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3" sheetId="2" r:id="rId2"/>
  </sheets>
  <definedNames>
    <definedName name="_xlnm.Print_Titles" localSheetId="0">'Sheet1'!$3:$4</definedName>
    <definedName name="_xlnm.Print_Area" localSheetId="0">'Sheet1'!$A$1:$G$59</definedName>
    <definedName name="_xlnm._FilterDatabase" localSheetId="0" hidden="1">'Sheet1'!$A$4:$G$59</definedName>
  </definedNames>
  <calcPr fullCalcOnLoad="1"/>
</workbook>
</file>

<file path=xl/sharedStrings.xml><?xml version="1.0" encoding="utf-8"?>
<sst xmlns="http://schemas.openxmlformats.org/spreadsheetml/2006/main" count="269" uniqueCount="101">
  <si>
    <t>附件：</t>
  </si>
  <si>
    <t>市政府决定取消下放调整的行政职权事项目录</t>
  </si>
  <si>
    <t>序号</t>
  </si>
  <si>
    <t>项目类型</t>
  </si>
  <si>
    <t>事项名称</t>
  </si>
  <si>
    <t>实施部门</t>
  </si>
  <si>
    <t>改革方式</t>
  </si>
  <si>
    <t>备注</t>
  </si>
  <si>
    <t>主项</t>
  </si>
  <si>
    <t>子项</t>
  </si>
  <si>
    <t>行政许可</t>
  </si>
  <si>
    <t>典当业特种行业许可证核发</t>
  </si>
  <si>
    <t>县级以上地方公安机关</t>
  </si>
  <si>
    <t>取消</t>
  </si>
  <si>
    <t>部分医疗机构（除三级医院、三级妇幼保健院、急救中心、急救站、临床检验中心、中外合资合作医疗机构、港澳台独资医疗机构外）《设置医疗机构批准书》核发</t>
  </si>
  <si>
    <t>县级以上地方卫生健康部门</t>
  </si>
  <si>
    <t>职业卫生技术服务机构丙级资质认可</t>
  </si>
  <si>
    <t>取消，将丙级资质整合至乙级中</t>
  </si>
  <si>
    <t>乡村兽医登记许可</t>
  </si>
  <si>
    <t>县级农业农村（兽医）部门</t>
  </si>
  <si>
    <t>取消，改为备案管理</t>
  </si>
  <si>
    <t>各县级农业行政主管部门将“乡村兽医登记许可”由行政许可事项调整为其他行政权力事项。</t>
  </si>
  <si>
    <t>行政处罚</t>
  </si>
  <si>
    <t>对违反《医疗保障基金使用监督管理条例》的处罚</t>
  </si>
  <si>
    <t>1.对造成医疗保障基金损失的处罚</t>
  </si>
  <si>
    <t>省级，市级，县级医疗保障部门</t>
  </si>
  <si>
    <t>新增加</t>
  </si>
  <si>
    <t>2.对定点医药机构未按规定进行管理和不配合检查等的处罚</t>
  </si>
  <si>
    <t>对违反《中华人民共和国基本医疗卫生与健康促进法》的处罚</t>
  </si>
  <si>
    <t>1.对欺诈、串通投标等方式竞标的处罚</t>
  </si>
  <si>
    <t>城市建筑垃圾处置核准</t>
  </si>
  <si>
    <t>市住房和城乡建设局</t>
  </si>
  <si>
    <t>下放至县级住建部门实施</t>
  </si>
  <si>
    <t>设置大型户外广告及在城市建筑物、设施上悬挂、张贴宣传品审批</t>
  </si>
  <si>
    <t>工程建设涉及城市绿地、树木审批</t>
  </si>
  <si>
    <t>1.临时占用城市绿化用地审批</t>
  </si>
  <si>
    <t>2.砍伐城市树木审批</t>
  </si>
  <si>
    <t>3.迁移古树名木审批</t>
  </si>
  <si>
    <t>建设工程消防设计审查</t>
  </si>
  <si>
    <t>建设工程消防验收</t>
  </si>
  <si>
    <t>其他行政权力</t>
  </si>
  <si>
    <t>房屋交易合同网签备案</t>
  </si>
  <si>
    <t>省外施工、监理企业跨省承揽业务监督管理（信息报送）</t>
  </si>
  <si>
    <t>制定全省建设工程计价依据和计价标准</t>
  </si>
  <si>
    <t>工程造价信息采集整理发布监督管理</t>
  </si>
  <si>
    <t>外省工程造价咨询企业跨省承接业务备案</t>
  </si>
  <si>
    <t>新型材料及节能的确认</t>
  </si>
  <si>
    <t>1.国家机关办公建筑和大型公共建筑能源审计和能效标识的确认</t>
  </si>
  <si>
    <t>2.民用建筑节能示范试点工程的确认</t>
  </si>
  <si>
    <t>3.民用建筑节能新技术、新材料的确认</t>
  </si>
  <si>
    <t>单位自管公有住房售房款及专项维修资金使用审批</t>
  </si>
  <si>
    <t>对违反《建筑施工企业安全生产许可证管理规定》行为的处罚</t>
  </si>
  <si>
    <t>3.对建筑施工企业未取得安全生产许可证擅自从事建筑施工活动行为的处罚</t>
  </si>
  <si>
    <t>对违反《建筑施工企业主要负责人、项目负责人和专职安全生产管理人员安全生产管理规定》行为的处罚</t>
  </si>
  <si>
    <t>1.对“安管人员”隐瞒有关情况、提供虚假材料申请考核或者以欺骗、贿赂等不正当手段取得证书的处罚</t>
  </si>
  <si>
    <t>2.对“安管人员”涂改、倒卖、出租、出借或者以其他形式非法转让证书行为的处罚</t>
  </si>
  <si>
    <t>3.对未按规定对“安管人员”开展安全生产教育培训考核或未如实记录考核情况行为的处罚</t>
  </si>
  <si>
    <t>5.对“安管人员”未按规定办理证书变更行为的处罚</t>
  </si>
  <si>
    <t>对违反《中华人民共和国建筑法》行为的处罚</t>
  </si>
  <si>
    <t>6.对工程监理单位涂改、伪造、出借、转让资质证书或转让、超资质等级承揽工程监理业务的处罚</t>
  </si>
  <si>
    <t>对违反《工程监理企业资质管理规定》行为的处罚</t>
  </si>
  <si>
    <t>1.对隐瞒有关真实情况或者提供虚假材料申请监理企业资质的处罚</t>
  </si>
  <si>
    <t>2.对以欺骗、贿赂等不正当手段取得工程监理企业资质的处罚</t>
  </si>
  <si>
    <t>3.对未及时办理工程监理企业资质证书变更手续或未按要求提供企业信用档案信息的处罚</t>
  </si>
  <si>
    <t>对违反《建设工程质量检测管理办法》行为的处罚</t>
  </si>
  <si>
    <t>2.对检测机构未取得相应的资质擅自承担检测业务或以欺骗、贿赂等不正当手段取得资质证书行为的处罚</t>
  </si>
  <si>
    <t>3.对检测机构违反建设工程质量检测管理规定行为的处罚</t>
  </si>
  <si>
    <t>5.对受处罚检测机构的责任人行为的处罚</t>
  </si>
  <si>
    <t>对违反《工程造价咨询企业管理办法》行为的处罚</t>
  </si>
  <si>
    <t>3.对工程造价咨询企业不及时办理资质证书变更手续的行政处罚</t>
  </si>
  <si>
    <t>对违反工程建设强制性标准行为的处罚</t>
  </si>
  <si>
    <t>对违反《辽宁省建设工程安全生产管理规定》行为的处罚</t>
  </si>
  <si>
    <t>1.对施工图审查机构和施工单位违反安全生产管理规定行为的处罚</t>
  </si>
  <si>
    <t>施工单位违反安全生产管理规定行为的处罚下放，对施工图审查机构违反安全生产管理规定行为的处罚权力保留</t>
  </si>
  <si>
    <t>公共服务</t>
  </si>
  <si>
    <t>房屋面积测绘成果办理</t>
  </si>
  <si>
    <t>小额贷款公司的设立、变更及终止审批</t>
  </si>
  <si>
    <t>1.小额贷款公司的筹建</t>
  </si>
  <si>
    <t>市金融发展局</t>
  </si>
  <si>
    <t>委托下放至县级实施</t>
  </si>
  <si>
    <t>2.小额贷款公司的开业</t>
  </si>
  <si>
    <t>3.小额贷款公司的股权变更（主发起人变更）审批</t>
  </si>
  <si>
    <t>4.小额贷款公司的股权变更（非主发起人变更）审批</t>
  </si>
  <si>
    <t>5.小额贷款公司的注册资本变更审批</t>
  </si>
  <si>
    <t>6.小额贷款公司的分支机构或代办点设立</t>
  </si>
  <si>
    <t>7.小额贷款公司的名称变更</t>
  </si>
  <si>
    <t>8.小额贷款公司的地址变更</t>
  </si>
  <si>
    <t>9.小额贷款公司的注销</t>
  </si>
  <si>
    <t>10.小额贷款公司的经营期限变更</t>
  </si>
  <si>
    <t>政府机关、事业单位、企业、社会团体等投资建设的固定资产投资项目审批核准</t>
  </si>
  <si>
    <t>公路项目审批、核准</t>
  </si>
  <si>
    <t>市发展和改革委员会</t>
  </si>
  <si>
    <t>下放至县级发改部门实施</t>
  </si>
  <si>
    <t>独立公、铁路桥梁、隧道项目审批、核准</t>
  </si>
  <si>
    <t>内河航运项目审批、核准</t>
  </si>
  <si>
    <t>对在煤炭产品中掺杂、掺假，以次充好行为的处罚</t>
  </si>
  <si>
    <t>对商品煤质量不达标行为的处罚</t>
  </si>
  <si>
    <t>创业服务</t>
  </si>
  <si>
    <t>1.创业补贴申领</t>
  </si>
  <si>
    <t>市人力资源和社会保障局</t>
  </si>
  <si>
    <t>下放至县级人社部门实施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</si>
</sst>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6"/>
      <name val="宋体"/>
      <family val="0"/>
    </font>
    <font>
      <sz val="24"/>
      <name val="宋体"/>
      <family val="0"/>
    </font>
    <font>
      <sz val="28"/>
      <name val="方正小标宋简体"/>
      <family val="0"/>
    </font>
    <font>
      <b/>
      <sz val="22"/>
      <name val="宋体"/>
      <family val="0"/>
    </font>
    <font>
      <sz val="11"/>
      <color indexed="8"/>
      <name val="宋体"/>
      <family val="0"/>
    </font>
    <font>
      <sz val="11"/>
      <color indexed="9"/>
      <name val="宋体"/>
      <family val="0"/>
    </font>
    <font>
      <b/>
      <sz val="13"/>
      <color indexed="54"/>
      <name val="宋体"/>
      <family val="0"/>
    </font>
    <font>
      <sz val="11"/>
      <color indexed="16"/>
      <name val="宋体"/>
      <family val="0"/>
    </font>
    <font>
      <b/>
      <sz val="11"/>
      <color indexed="54"/>
      <name val="宋体"/>
      <family val="0"/>
    </font>
    <font>
      <b/>
      <sz val="11"/>
      <color indexed="63"/>
      <name val="宋体"/>
      <family val="0"/>
    </font>
    <font>
      <sz val="11"/>
      <color indexed="62"/>
      <name val="宋体"/>
      <family val="0"/>
    </font>
    <font>
      <u val="single"/>
      <sz val="11"/>
      <color indexed="12"/>
      <name val="宋体"/>
      <family val="0"/>
    </font>
    <font>
      <b/>
      <sz val="11"/>
      <color indexed="53"/>
      <name val="宋体"/>
      <family val="0"/>
    </font>
    <font>
      <u val="single"/>
      <sz val="11"/>
      <color indexed="20"/>
      <name val="宋体"/>
      <family val="0"/>
    </font>
    <font>
      <sz val="11"/>
      <color indexed="17"/>
      <name val="宋体"/>
      <family val="0"/>
    </font>
    <font>
      <sz val="11"/>
      <color indexed="10"/>
      <name val="宋体"/>
      <family val="0"/>
    </font>
    <font>
      <b/>
      <sz val="18"/>
      <color indexed="54"/>
      <name val="宋体"/>
      <family val="0"/>
    </font>
    <font>
      <sz val="11"/>
      <color indexed="19"/>
      <name val="宋体"/>
      <family val="0"/>
    </font>
    <font>
      <sz val="11"/>
      <color indexed="53"/>
      <name val="宋体"/>
      <family val="0"/>
    </font>
    <font>
      <i/>
      <sz val="11"/>
      <color indexed="23"/>
      <name val="宋体"/>
      <family val="0"/>
    </font>
    <font>
      <b/>
      <sz val="15"/>
      <color indexed="54"/>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4"/>
      <name val="Calibri Light"/>
      <family val="0"/>
    </font>
    <font>
      <b/>
      <sz val="22"/>
      <name val="Calibri"/>
      <family val="0"/>
    </font>
    <font>
      <sz val="16"/>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style="thin"/>
      <bottom style="thin"/>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0" fillId="0" borderId="0">
      <alignment vertical="center"/>
      <protection/>
    </xf>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0" fillId="0" borderId="0">
      <alignment vertical="center"/>
      <protection/>
    </xf>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6" fillId="0" borderId="0">
      <alignment vertical="center"/>
      <protection/>
    </xf>
    <xf numFmtId="0" fontId="0" fillId="0" borderId="0">
      <alignment/>
      <protection/>
    </xf>
    <xf numFmtId="0" fontId="6" fillId="0" borderId="0">
      <alignment vertical="center"/>
      <protection/>
    </xf>
    <xf numFmtId="0" fontId="25" fillId="0" borderId="0">
      <alignment vertical="center"/>
      <protection/>
    </xf>
  </cellStyleXfs>
  <cellXfs count="43">
    <xf numFmtId="0" fontId="0" fillId="0" borderId="0" xfId="0" applyAlignment="1">
      <alignment vertical="center"/>
    </xf>
    <xf numFmtId="0" fontId="2" fillId="0" borderId="0" xfId="0" applyFont="1" applyAlignment="1">
      <alignment vertical="center"/>
    </xf>
    <xf numFmtId="0" fontId="0" fillId="33"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 fillId="0" borderId="0" xfId="0" applyFont="1" applyFill="1" applyAlignment="1">
      <alignment horizontal="center" vertical="top"/>
    </xf>
    <xf numFmtId="0" fontId="4" fillId="0" borderId="0" xfId="0" applyFont="1" applyFill="1" applyAlignment="1">
      <alignment horizontal="center" vertical="top" wrapText="1"/>
    </xf>
    <xf numFmtId="0" fontId="46" fillId="33" borderId="9"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5" fillId="0" borderId="11" xfId="0" applyFont="1" applyBorder="1" applyAlignment="1">
      <alignment horizontal="center" vertical="center"/>
    </xf>
    <xf numFmtId="0" fontId="46" fillId="33" borderId="12"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5" fillId="0" borderId="14" xfId="0" applyFont="1" applyBorder="1" applyAlignment="1">
      <alignment horizontal="center" vertical="center"/>
    </xf>
    <xf numFmtId="0" fontId="47" fillId="33" borderId="12" xfId="0" applyFont="1" applyFill="1" applyBorder="1" applyAlignment="1">
      <alignment horizontal="center" vertical="center"/>
    </xf>
    <xf numFmtId="0" fontId="47" fillId="33" borderId="13" xfId="0" applyFont="1" applyFill="1" applyBorder="1" applyAlignment="1">
      <alignment horizontal="center" vertical="center" wrapText="1"/>
    </xf>
    <xf numFmtId="0" fontId="47" fillId="33" borderId="13" xfId="0" applyFont="1" applyFill="1" applyBorder="1" applyAlignment="1">
      <alignment horizontal="left" vertical="center" wrapText="1"/>
    </xf>
    <xf numFmtId="0" fontId="2" fillId="33" borderId="15" xfId="68" applyFont="1" applyFill="1" applyBorder="1" applyAlignment="1">
      <alignment horizontal="left" vertical="center" wrapText="1"/>
      <protection/>
    </xf>
    <xf numFmtId="0" fontId="2" fillId="33" borderId="14" xfId="0" applyFont="1" applyFill="1" applyBorder="1" applyAlignment="1">
      <alignment horizontal="left" vertical="center"/>
    </xf>
    <xf numFmtId="0" fontId="2" fillId="33" borderId="13" xfId="68" applyFont="1" applyFill="1" applyBorder="1" applyAlignment="1">
      <alignment horizontal="left" vertical="center" wrapText="1"/>
      <protection/>
    </xf>
    <xf numFmtId="0" fontId="0" fillId="33" borderId="16" xfId="0" applyFont="1" applyFill="1" applyBorder="1" applyAlignment="1">
      <alignment vertical="center"/>
    </xf>
    <xf numFmtId="0" fontId="2" fillId="33" borderId="14" xfId="68" applyFont="1" applyFill="1" applyBorder="1" applyAlignment="1">
      <alignment horizontal="left" vertical="center" wrapText="1"/>
      <protection/>
    </xf>
    <xf numFmtId="0" fontId="47" fillId="0" borderId="12" xfId="0" applyFont="1" applyFill="1" applyBorder="1" applyAlignment="1">
      <alignment horizontal="center" vertical="center"/>
    </xf>
    <xf numFmtId="0" fontId="47" fillId="0" borderId="13" xfId="0" applyFont="1" applyFill="1" applyBorder="1" applyAlignment="1">
      <alignment horizontal="center" vertical="center" wrapText="1"/>
    </xf>
    <xf numFmtId="0" fontId="47" fillId="0" borderId="13" xfId="0" applyFont="1" applyFill="1" applyBorder="1" applyAlignment="1">
      <alignment horizontal="left" vertical="center" wrapText="1"/>
    </xf>
    <xf numFmtId="0" fontId="2" fillId="0" borderId="15" xfId="68" applyFont="1" applyFill="1" applyBorder="1" applyAlignment="1">
      <alignment horizontal="left" vertical="center" wrapText="1"/>
      <protection/>
    </xf>
    <xf numFmtId="0" fontId="2" fillId="0" borderId="14" xfId="68" applyFont="1" applyFill="1" applyBorder="1" applyAlignment="1">
      <alignment horizontal="left" vertical="center" wrapText="1"/>
      <protection/>
    </xf>
    <xf numFmtId="0" fontId="0" fillId="0" borderId="0" xfId="0" applyFont="1" applyFill="1" applyAlignment="1">
      <alignment vertical="center"/>
    </xf>
    <xf numFmtId="0" fontId="2" fillId="33" borderId="13"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Border="1" applyAlignment="1">
      <alignment horizontal="left" vertical="center"/>
    </xf>
    <xf numFmtId="0" fontId="47" fillId="33" borderId="14" xfId="0" applyFont="1" applyFill="1" applyBorder="1" applyAlignment="1">
      <alignment horizontal="left" vertical="center" wrapText="1"/>
    </xf>
    <xf numFmtId="0" fontId="2" fillId="0" borderId="13" xfId="0" applyFont="1" applyBorder="1" applyAlignment="1">
      <alignment vertical="center" wrapText="1"/>
    </xf>
    <xf numFmtId="0" fontId="2" fillId="0" borderId="14" xfId="0" applyFont="1" applyBorder="1" applyAlignment="1">
      <alignment vertical="center"/>
    </xf>
    <xf numFmtId="0" fontId="47" fillId="33" borderId="17" xfId="0" applyFont="1" applyFill="1" applyBorder="1" applyAlignment="1">
      <alignment horizontal="center" vertical="center"/>
    </xf>
    <xf numFmtId="0" fontId="47" fillId="33" borderId="18" xfId="0" applyFont="1" applyFill="1" applyBorder="1" applyAlignment="1">
      <alignment horizontal="left" vertical="center" wrapText="1"/>
    </xf>
    <xf numFmtId="0" fontId="2" fillId="0" borderId="18" xfId="0" applyFont="1" applyBorder="1" applyAlignment="1">
      <alignment vertical="center" wrapText="1"/>
    </xf>
    <xf numFmtId="0" fontId="2" fillId="0" borderId="19" xfId="0" applyFont="1" applyBorder="1" applyAlignment="1">
      <alignmen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_3.拟新增清单_34"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41 2" xfId="65"/>
    <cellStyle name="常规 5" xfId="66"/>
    <cellStyle name="常规 2" xfId="67"/>
    <cellStyle name="常规 98"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9"/>
  <sheetViews>
    <sheetView tabSelected="1" view="pageBreakPreview" zoomScale="70" zoomScaleNormal="85" zoomScaleSheetLayoutView="70" workbookViewId="0" topLeftCell="A1">
      <pane ySplit="4" topLeftCell="A5" activePane="bottomLeft" state="frozen"/>
      <selection pane="bottomLeft" activeCell="I7" sqref="I7"/>
    </sheetView>
  </sheetViews>
  <sheetFormatPr defaultColWidth="9.00390625" defaultRowHeight="14.25"/>
  <cols>
    <col min="1" max="1" width="7.50390625" style="4" customWidth="1"/>
    <col min="2" max="2" width="12.375" style="4" customWidth="1"/>
    <col min="3" max="3" width="33.875" style="4" customWidth="1"/>
    <col min="4" max="4" width="41.125" style="4" customWidth="1"/>
    <col min="5" max="5" width="26.375" style="5" customWidth="1"/>
    <col min="6" max="6" width="23.625" style="4" customWidth="1"/>
    <col min="7" max="7" width="19.875" style="4" customWidth="1"/>
    <col min="8" max="8" width="30.375" style="4" customWidth="1"/>
    <col min="9" max="16384" width="9.00390625" style="4" customWidth="1"/>
  </cols>
  <sheetData>
    <row r="1" spans="1:6" ht="31.5">
      <c r="A1" s="6" t="s">
        <v>0</v>
      </c>
      <c r="B1" s="6"/>
      <c r="C1" s="6"/>
      <c r="D1" s="6"/>
      <c r="E1" s="7"/>
      <c r="F1" s="6"/>
    </row>
    <row r="2" spans="1:7" ht="36">
      <c r="A2" s="8" t="s">
        <v>1</v>
      </c>
      <c r="B2" s="8"/>
      <c r="C2" s="8"/>
      <c r="D2" s="8"/>
      <c r="E2" s="9"/>
      <c r="F2" s="8"/>
      <c r="G2" s="8"/>
    </row>
    <row r="3" spans="1:7" s="1" customFormat="1" ht="27">
      <c r="A3" s="10" t="s">
        <v>2</v>
      </c>
      <c r="B3" s="11" t="s">
        <v>3</v>
      </c>
      <c r="C3" s="11" t="s">
        <v>4</v>
      </c>
      <c r="D3" s="11"/>
      <c r="E3" s="12" t="s">
        <v>5</v>
      </c>
      <c r="F3" s="11" t="s">
        <v>6</v>
      </c>
      <c r="G3" s="13" t="s">
        <v>7</v>
      </c>
    </row>
    <row r="4" spans="1:7" s="1" customFormat="1" ht="27">
      <c r="A4" s="14"/>
      <c r="B4" s="15"/>
      <c r="C4" s="15" t="s">
        <v>8</v>
      </c>
      <c r="D4" s="15" t="s">
        <v>9</v>
      </c>
      <c r="E4" s="16"/>
      <c r="F4" s="15"/>
      <c r="G4" s="17"/>
    </row>
    <row r="5" spans="1:8" s="2" customFormat="1" ht="57" customHeight="1">
      <c r="A5" s="18">
        <v>1</v>
      </c>
      <c r="B5" s="19" t="s">
        <v>10</v>
      </c>
      <c r="C5" s="20" t="s">
        <v>11</v>
      </c>
      <c r="D5" s="20"/>
      <c r="E5" s="20" t="s">
        <v>12</v>
      </c>
      <c r="F5" s="21" t="s">
        <v>13</v>
      </c>
      <c r="G5" s="22"/>
      <c r="H5" s="4"/>
    </row>
    <row r="6" spans="1:8" s="2" customFormat="1" ht="130.5" customHeight="1">
      <c r="A6" s="18">
        <f>MAX($A$4:A5)+(C5&lt;&gt;C6)</f>
        <v>2</v>
      </c>
      <c r="B6" s="19" t="s">
        <v>10</v>
      </c>
      <c r="C6" s="20" t="s">
        <v>14</v>
      </c>
      <c r="D6" s="20"/>
      <c r="E6" s="20" t="s">
        <v>15</v>
      </c>
      <c r="F6" s="23" t="s">
        <v>13</v>
      </c>
      <c r="G6" s="24"/>
      <c r="H6" s="4"/>
    </row>
    <row r="7" spans="1:8" s="2" customFormat="1" ht="66.75" customHeight="1">
      <c r="A7" s="18">
        <f>MAX($A$4:A6)+(C6&lt;&gt;C7)</f>
        <v>3</v>
      </c>
      <c r="B7" s="19" t="s">
        <v>10</v>
      </c>
      <c r="C7" s="20" t="s">
        <v>16</v>
      </c>
      <c r="D7" s="20"/>
      <c r="E7" s="20" t="s">
        <v>15</v>
      </c>
      <c r="F7" s="21" t="s">
        <v>17</v>
      </c>
      <c r="G7" s="25"/>
      <c r="H7" s="4"/>
    </row>
    <row r="8" spans="1:8" s="3" customFormat="1" ht="120.75" customHeight="1">
      <c r="A8" s="26">
        <v>4</v>
      </c>
      <c r="B8" s="27" t="s">
        <v>10</v>
      </c>
      <c r="C8" s="28" t="s">
        <v>18</v>
      </c>
      <c r="D8" s="28"/>
      <c r="E8" s="28" t="s">
        <v>19</v>
      </c>
      <c r="F8" s="29" t="s">
        <v>20</v>
      </c>
      <c r="G8" s="30" t="s">
        <v>21</v>
      </c>
      <c r="H8" s="31"/>
    </row>
    <row r="9" spans="1:7" ht="82.5" customHeight="1">
      <c r="A9" s="18">
        <v>5</v>
      </c>
      <c r="B9" s="32" t="s">
        <v>22</v>
      </c>
      <c r="C9" s="33" t="s">
        <v>23</v>
      </c>
      <c r="D9" s="33" t="s">
        <v>24</v>
      </c>
      <c r="E9" s="34" t="s">
        <v>25</v>
      </c>
      <c r="F9" s="29" t="s">
        <v>26</v>
      </c>
      <c r="G9" s="35"/>
    </row>
    <row r="10" spans="1:7" ht="82.5" customHeight="1">
      <c r="A10" s="18">
        <f>MAX($A$4:A9)+(C9&lt;&gt;C10)</f>
        <v>5</v>
      </c>
      <c r="B10" s="32" t="s">
        <v>22</v>
      </c>
      <c r="C10" s="33" t="s">
        <v>23</v>
      </c>
      <c r="D10" s="33" t="s">
        <v>27</v>
      </c>
      <c r="E10" s="34" t="s">
        <v>25</v>
      </c>
      <c r="F10" s="29" t="s">
        <v>26</v>
      </c>
      <c r="G10" s="35"/>
    </row>
    <row r="11" spans="1:7" ht="82.5" customHeight="1">
      <c r="A11" s="18">
        <f>MAX($A$4:A10)+(C10&lt;&gt;C11)</f>
        <v>6</v>
      </c>
      <c r="B11" s="32" t="s">
        <v>22</v>
      </c>
      <c r="C11" s="33" t="s">
        <v>28</v>
      </c>
      <c r="D11" s="33" t="s">
        <v>29</v>
      </c>
      <c r="E11" s="34" t="s">
        <v>25</v>
      </c>
      <c r="F11" s="29" t="s">
        <v>26</v>
      </c>
      <c r="G11" s="35"/>
    </row>
    <row r="12" spans="1:7" ht="76.5" customHeight="1">
      <c r="A12" s="18">
        <v>7</v>
      </c>
      <c r="B12" s="20" t="s">
        <v>10</v>
      </c>
      <c r="C12" s="20" t="s">
        <v>30</v>
      </c>
      <c r="D12" s="20"/>
      <c r="E12" s="20" t="s">
        <v>31</v>
      </c>
      <c r="F12" s="20" t="s">
        <v>32</v>
      </c>
      <c r="G12" s="36"/>
    </row>
    <row r="13" spans="1:7" ht="94.5" customHeight="1">
      <c r="A13" s="18">
        <f>MAX($A$4:A12)+(C12&lt;&gt;C13)</f>
        <v>8</v>
      </c>
      <c r="B13" s="20" t="s">
        <v>10</v>
      </c>
      <c r="C13" s="20" t="s">
        <v>33</v>
      </c>
      <c r="D13" s="20"/>
      <c r="E13" s="20" t="s">
        <v>31</v>
      </c>
      <c r="F13" s="20" t="s">
        <v>32</v>
      </c>
      <c r="G13" s="36"/>
    </row>
    <row r="14" spans="1:7" ht="94.5" customHeight="1">
      <c r="A14" s="18">
        <f>MAX($A$4:A13)+(C13&lt;&gt;C14)</f>
        <v>9</v>
      </c>
      <c r="B14" s="20" t="s">
        <v>10</v>
      </c>
      <c r="C14" s="20" t="s">
        <v>34</v>
      </c>
      <c r="D14" s="20" t="s">
        <v>35</v>
      </c>
      <c r="E14" s="20" t="s">
        <v>31</v>
      </c>
      <c r="F14" s="20" t="s">
        <v>32</v>
      </c>
      <c r="G14" s="36"/>
    </row>
    <row r="15" spans="1:7" ht="94.5" customHeight="1">
      <c r="A15" s="18">
        <f>MAX($A$4:A14)+(C14&lt;&gt;C15)</f>
        <v>9</v>
      </c>
      <c r="B15" s="20" t="s">
        <v>10</v>
      </c>
      <c r="C15" s="20" t="s">
        <v>34</v>
      </c>
      <c r="D15" s="20" t="s">
        <v>36</v>
      </c>
      <c r="E15" s="20" t="s">
        <v>31</v>
      </c>
      <c r="F15" s="20" t="s">
        <v>32</v>
      </c>
      <c r="G15" s="36"/>
    </row>
    <row r="16" spans="1:7" ht="94.5" customHeight="1">
      <c r="A16" s="18">
        <f>MAX($A$4:A15)+(C15&lt;&gt;C16)</f>
        <v>9</v>
      </c>
      <c r="B16" s="20" t="s">
        <v>10</v>
      </c>
      <c r="C16" s="20" t="s">
        <v>34</v>
      </c>
      <c r="D16" s="20" t="s">
        <v>37</v>
      </c>
      <c r="E16" s="20" t="s">
        <v>31</v>
      </c>
      <c r="F16" s="20" t="s">
        <v>32</v>
      </c>
      <c r="G16" s="36"/>
    </row>
    <row r="17" spans="1:7" ht="78.75" customHeight="1">
      <c r="A17" s="18">
        <f>MAX($A$4:A16)+(C16&lt;&gt;C17)</f>
        <v>10</v>
      </c>
      <c r="B17" s="20" t="s">
        <v>10</v>
      </c>
      <c r="C17" s="20" t="s">
        <v>38</v>
      </c>
      <c r="D17" s="20"/>
      <c r="E17" s="20" t="s">
        <v>31</v>
      </c>
      <c r="F17" s="20" t="s">
        <v>32</v>
      </c>
      <c r="G17" s="36"/>
    </row>
    <row r="18" spans="1:7" ht="78.75" customHeight="1">
      <c r="A18" s="18">
        <f>MAX($A$4:A17)+(C17&lt;&gt;C18)</f>
        <v>11</v>
      </c>
      <c r="B18" s="20" t="s">
        <v>10</v>
      </c>
      <c r="C18" s="20" t="s">
        <v>39</v>
      </c>
      <c r="D18" s="20"/>
      <c r="E18" s="20" t="s">
        <v>31</v>
      </c>
      <c r="F18" s="20" t="s">
        <v>32</v>
      </c>
      <c r="G18" s="36"/>
    </row>
    <row r="19" spans="1:7" ht="189.75" customHeight="1">
      <c r="A19" s="18">
        <f>MAX($A$4:A18)+(C18&lt;&gt;C19)</f>
        <v>12</v>
      </c>
      <c r="B19" s="20" t="s">
        <v>40</v>
      </c>
      <c r="C19" s="20" t="s">
        <v>41</v>
      </c>
      <c r="D19" s="20"/>
      <c r="E19" s="20" t="s">
        <v>31</v>
      </c>
      <c r="F19" s="20" t="s">
        <v>32</v>
      </c>
      <c r="G19" s="36"/>
    </row>
    <row r="20" spans="1:7" ht="106.5" customHeight="1">
      <c r="A20" s="18">
        <f>MAX($A$4:A19)+(C19&lt;&gt;C20)</f>
        <v>13</v>
      </c>
      <c r="B20" s="20" t="s">
        <v>40</v>
      </c>
      <c r="C20" s="20" t="s">
        <v>42</v>
      </c>
      <c r="D20" s="20"/>
      <c r="E20" s="20" t="s">
        <v>31</v>
      </c>
      <c r="F20" s="20" t="s">
        <v>32</v>
      </c>
      <c r="G20" s="36"/>
    </row>
    <row r="21" spans="1:7" ht="106.5" customHeight="1">
      <c r="A21" s="18">
        <f>MAX($A$4:A20)+(C20&lt;&gt;C21)</f>
        <v>14</v>
      </c>
      <c r="B21" s="20" t="s">
        <v>40</v>
      </c>
      <c r="C21" s="20" t="s">
        <v>43</v>
      </c>
      <c r="D21" s="20"/>
      <c r="E21" s="20" t="s">
        <v>31</v>
      </c>
      <c r="F21" s="20" t="s">
        <v>32</v>
      </c>
      <c r="G21" s="36"/>
    </row>
    <row r="22" spans="1:7" ht="106.5" customHeight="1">
      <c r="A22" s="18">
        <f>MAX($A$4:A21)+(C21&lt;&gt;C22)</f>
        <v>15</v>
      </c>
      <c r="B22" s="20" t="s">
        <v>40</v>
      </c>
      <c r="C22" s="20" t="s">
        <v>44</v>
      </c>
      <c r="D22" s="20"/>
      <c r="E22" s="20" t="s">
        <v>31</v>
      </c>
      <c r="F22" s="20" t="s">
        <v>32</v>
      </c>
      <c r="G22" s="36"/>
    </row>
    <row r="23" spans="1:7" ht="106.5" customHeight="1">
      <c r="A23" s="18">
        <f>MAX($A$4:A22)+(C22&lt;&gt;C23)</f>
        <v>16</v>
      </c>
      <c r="B23" s="20" t="s">
        <v>40</v>
      </c>
      <c r="C23" s="20" t="s">
        <v>45</v>
      </c>
      <c r="D23" s="20"/>
      <c r="E23" s="20" t="s">
        <v>31</v>
      </c>
      <c r="F23" s="20" t="s">
        <v>32</v>
      </c>
      <c r="G23" s="36"/>
    </row>
    <row r="24" spans="1:7" ht="97.5" customHeight="1">
      <c r="A24" s="18">
        <f>MAX($A$4:A23)+(C23&lt;&gt;C24)</f>
        <v>17</v>
      </c>
      <c r="B24" s="20" t="s">
        <v>40</v>
      </c>
      <c r="C24" s="20" t="s">
        <v>46</v>
      </c>
      <c r="D24" s="20" t="s">
        <v>47</v>
      </c>
      <c r="E24" s="20" t="s">
        <v>31</v>
      </c>
      <c r="F24" s="20" t="s">
        <v>32</v>
      </c>
      <c r="G24" s="36"/>
    </row>
    <row r="25" spans="1:7" ht="97.5" customHeight="1">
      <c r="A25" s="18">
        <f>MAX($A$4:A24)+(C24&lt;&gt;C25)</f>
        <v>17</v>
      </c>
      <c r="B25" s="20" t="s">
        <v>40</v>
      </c>
      <c r="C25" s="20" t="s">
        <v>46</v>
      </c>
      <c r="D25" s="20" t="s">
        <v>48</v>
      </c>
      <c r="E25" s="20" t="s">
        <v>31</v>
      </c>
      <c r="F25" s="20" t="s">
        <v>32</v>
      </c>
      <c r="G25" s="36"/>
    </row>
    <row r="26" spans="1:7" ht="97.5" customHeight="1">
      <c r="A26" s="18">
        <f>MAX($A$4:A25)+(C25&lt;&gt;C26)</f>
        <v>17</v>
      </c>
      <c r="B26" s="20" t="s">
        <v>40</v>
      </c>
      <c r="C26" s="20" t="s">
        <v>46</v>
      </c>
      <c r="D26" s="20" t="s">
        <v>49</v>
      </c>
      <c r="E26" s="20" t="s">
        <v>31</v>
      </c>
      <c r="F26" s="20" t="s">
        <v>32</v>
      </c>
      <c r="G26" s="36"/>
    </row>
    <row r="27" spans="1:7" ht="97.5" customHeight="1">
      <c r="A27" s="18">
        <f>MAX($A$4:A26)+(C26&lt;&gt;C27)</f>
        <v>18</v>
      </c>
      <c r="B27" s="20" t="s">
        <v>40</v>
      </c>
      <c r="C27" s="20" t="s">
        <v>50</v>
      </c>
      <c r="D27" s="20"/>
      <c r="E27" s="20" t="s">
        <v>31</v>
      </c>
      <c r="F27" s="20" t="s">
        <v>32</v>
      </c>
      <c r="G27" s="36"/>
    </row>
    <row r="28" spans="1:7" ht="135.75" customHeight="1">
      <c r="A28" s="18">
        <f>MAX($A$4:A27)+(C27&lt;&gt;C28)</f>
        <v>19</v>
      </c>
      <c r="B28" s="20" t="s">
        <v>22</v>
      </c>
      <c r="C28" s="20" t="s">
        <v>51</v>
      </c>
      <c r="D28" s="20" t="s">
        <v>52</v>
      </c>
      <c r="E28" s="20" t="s">
        <v>31</v>
      </c>
      <c r="F28" s="20" t="s">
        <v>32</v>
      </c>
      <c r="G28" s="36"/>
    </row>
    <row r="29" spans="1:7" ht="135.75" customHeight="1">
      <c r="A29" s="18">
        <f>MAX($A$4:A28)+(C28&lt;&gt;C29)</f>
        <v>20</v>
      </c>
      <c r="B29" s="20" t="s">
        <v>22</v>
      </c>
      <c r="C29" s="20" t="s">
        <v>53</v>
      </c>
      <c r="D29" s="20" t="s">
        <v>54</v>
      </c>
      <c r="E29" s="20" t="s">
        <v>31</v>
      </c>
      <c r="F29" s="20" t="s">
        <v>32</v>
      </c>
      <c r="G29" s="36"/>
    </row>
    <row r="30" spans="1:7" ht="135.75" customHeight="1">
      <c r="A30" s="18">
        <f>MAX($A$4:A29)+(C29&lt;&gt;C30)</f>
        <v>20</v>
      </c>
      <c r="B30" s="20" t="s">
        <v>22</v>
      </c>
      <c r="C30" s="20" t="s">
        <v>53</v>
      </c>
      <c r="D30" s="20" t="s">
        <v>55</v>
      </c>
      <c r="E30" s="20" t="s">
        <v>31</v>
      </c>
      <c r="F30" s="20" t="s">
        <v>32</v>
      </c>
      <c r="G30" s="36"/>
    </row>
    <row r="31" spans="1:7" ht="135.75" customHeight="1">
      <c r="A31" s="18">
        <f>MAX($A$4:A30)+(C30&lt;&gt;C31)</f>
        <v>20</v>
      </c>
      <c r="B31" s="20" t="s">
        <v>22</v>
      </c>
      <c r="C31" s="20" t="s">
        <v>53</v>
      </c>
      <c r="D31" s="20" t="s">
        <v>56</v>
      </c>
      <c r="E31" s="20" t="s">
        <v>31</v>
      </c>
      <c r="F31" s="20" t="s">
        <v>32</v>
      </c>
      <c r="G31" s="36"/>
    </row>
    <row r="32" spans="1:7" ht="135.75" customHeight="1">
      <c r="A32" s="18">
        <f>MAX($A$4:A31)+(C31&lt;&gt;C32)</f>
        <v>20</v>
      </c>
      <c r="B32" s="20" t="s">
        <v>22</v>
      </c>
      <c r="C32" s="20" t="s">
        <v>53</v>
      </c>
      <c r="D32" s="20" t="s">
        <v>57</v>
      </c>
      <c r="E32" s="20" t="s">
        <v>31</v>
      </c>
      <c r="F32" s="20" t="s">
        <v>32</v>
      </c>
      <c r="G32" s="36"/>
    </row>
    <row r="33" spans="1:7" ht="108" customHeight="1">
      <c r="A33" s="18">
        <f>MAX($A$4:A32)+(C32&lt;&gt;C33)</f>
        <v>21</v>
      </c>
      <c r="B33" s="20" t="s">
        <v>22</v>
      </c>
      <c r="C33" s="20" t="s">
        <v>58</v>
      </c>
      <c r="D33" s="20" t="s">
        <v>59</v>
      </c>
      <c r="E33" s="20" t="s">
        <v>31</v>
      </c>
      <c r="F33" s="20" t="s">
        <v>32</v>
      </c>
      <c r="G33" s="36"/>
    </row>
    <row r="34" spans="1:7" ht="108" customHeight="1">
      <c r="A34" s="18">
        <f>MAX($A$4:A33)+(C33&lt;&gt;C34)</f>
        <v>22</v>
      </c>
      <c r="B34" s="20" t="s">
        <v>22</v>
      </c>
      <c r="C34" s="20" t="s">
        <v>60</v>
      </c>
      <c r="D34" s="20" t="s">
        <v>61</v>
      </c>
      <c r="E34" s="20" t="s">
        <v>31</v>
      </c>
      <c r="F34" s="20" t="s">
        <v>32</v>
      </c>
      <c r="G34" s="36"/>
    </row>
    <row r="35" spans="1:7" ht="108" customHeight="1">
      <c r="A35" s="18">
        <f>MAX($A$4:A34)+(C34&lt;&gt;C35)</f>
        <v>22</v>
      </c>
      <c r="B35" s="20" t="s">
        <v>22</v>
      </c>
      <c r="C35" s="20" t="s">
        <v>60</v>
      </c>
      <c r="D35" s="20" t="s">
        <v>62</v>
      </c>
      <c r="E35" s="20" t="s">
        <v>31</v>
      </c>
      <c r="F35" s="20" t="s">
        <v>32</v>
      </c>
      <c r="G35" s="36"/>
    </row>
    <row r="36" spans="1:7" ht="108" customHeight="1">
      <c r="A36" s="18">
        <f>MAX($A$4:A35)+(C35&lt;&gt;C36)</f>
        <v>22</v>
      </c>
      <c r="B36" s="20" t="s">
        <v>22</v>
      </c>
      <c r="C36" s="20" t="s">
        <v>60</v>
      </c>
      <c r="D36" s="20" t="s">
        <v>63</v>
      </c>
      <c r="E36" s="20" t="s">
        <v>31</v>
      </c>
      <c r="F36" s="20" t="s">
        <v>32</v>
      </c>
      <c r="G36" s="36"/>
    </row>
    <row r="37" spans="1:7" ht="135.75" customHeight="1">
      <c r="A37" s="18">
        <f>MAX($A$4:A36)+(C36&lt;&gt;C37)</f>
        <v>23</v>
      </c>
      <c r="B37" s="20" t="s">
        <v>22</v>
      </c>
      <c r="C37" s="20" t="s">
        <v>64</v>
      </c>
      <c r="D37" s="20" t="s">
        <v>65</v>
      </c>
      <c r="E37" s="20" t="s">
        <v>31</v>
      </c>
      <c r="F37" s="20" t="s">
        <v>32</v>
      </c>
      <c r="G37" s="36"/>
    </row>
    <row r="38" spans="1:7" ht="102" customHeight="1">
      <c r="A38" s="18">
        <f>MAX($A$4:A37)+(C37&lt;&gt;C38)</f>
        <v>23</v>
      </c>
      <c r="B38" s="20" t="s">
        <v>22</v>
      </c>
      <c r="C38" s="20" t="s">
        <v>64</v>
      </c>
      <c r="D38" s="20" t="s">
        <v>66</v>
      </c>
      <c r="E38" s="20" t="s">
        <v>31</v>
      </c>
      <c r="F38" s="20" t="s">
        <v>32</v>
      </c>
      <c r="G38" s="36"/>
    </row>
    <row r="39" spans="1:7" ht="87.75" customHeight="1">
      <c r="A39" s="18">
        <f>MAX($A$4:A38)+(C38&lt;&gt;C39)</f>
        <v>23</v>
      </c>
      <c r="B39" s="20" t="s">
        <v>22</v>
      </c>
      <c r="C39" s="20" t="s">
        <v>64</v>
      </c>
      <c r="D39" s="20" t="s">
        <v>67</v>
      </c>
      <c r="E39" s="20" t="s">
        <v>31</v>
      </c>
      <c r="F39" s="20" t="s">
        <v>32</v>
      </c>
      <c r="G39" s="36"/>
    </row>
    <row r="40" spans="1:7" ht="105" customHeight="1">
      <c r="A40" s="18">
        <f>MAX($A$4:A39)+(C39&lt;&gt;C40)</f>
        <v>24</v>
      </c>
      <c r="B40" s="20" t="s">
        <v>22</v>
      </c>
      <c r="C40" s="20" t="s">
        <v>68</v>
      </c>
      <c r="D40" s="20" t="s">
        <v>69</v>
      </c>
      <c r="E40" s="20" t="s">
        <v>31</v>
      </c>
      <c r="F40" s="20" t="s">
        <v>32</v>
      </c>
      <c r="G40" s="36"/>
    </row>
    <row r="41" spans="1:7" ht="111" customHeight="1">
      <c r="A41" s="18">
        <f>MAX($A$4:A40)+(C40&lt;&gt;C41)</f>
        <v>25</v>
      </c>
      <c r="B41" s="20" t="s">
        <v>22</v>
      </c>
      <c r="C41" s="20" t="s">
        <v>70</v>
      </c>
      <c r="D41" s="20"/>
      <c r="E41" s="20" t="s">
        <v>31</v>
      </c>
      <c r="F41" s="20" t="s">
        <v>32</v>
      </c>
      <c r="G41" s="36"/>
    </row>
    <row r="42" spans="1:7" ht="192.75" customHeight="1">
      <c r="A42" s="18">
        <f>MAX($A$4:A41)+(C41&lt;&gt;C42)</f>
        <v>26</v>
      </c>
      <c r="B42" s="20" t="s">
        <v>22</v>
      </c>
      <c r="C42" s="20" t="s">
        <v>71</v>
      </c>
      <c r="D42" s="20" t="s">
        <v>72</v>
      </c>
      <c r="E42" s="20" t="s">
        <v>31</v>
      </c>
      <c r="F42" s="20" t="s">
        <v>32</v>
      </c>
      <c r="G42" s="36" t="s">
        <v>73</v>
      </c>
    </row>
    <row r="43" spans="1:7" ht="84" customHeight="1">
      <c r="A43" s="18">
        <f>MAX($A$4:A42)+(C42&lt;&gt;C43)</f>
        <v>27</v>
      </c>
      <c r="B43" s="20" t="s">
        <v>74</v>
      </c>
      <c r="C43" s="20" t="s">
        <v>75</v>
      </c>
      <c r="D43" s="20"/>
      <c r="E43" s="20" t="s">
        <v>31</v>
      </c>
      <c r="F43" s="20" t="s">
        <v>32</v>
      </c>
      <c r="G43" s="36"/>
    </row>
    <row r="44" spans="1:7" ht="60" customHeight="1">
      <c r="A44" s="18">
        <f>MAX($A$4:A43)+(C43&lt;&gt;C44)</f>
        <v>28</v>
      </c>
      <c r="B44" s="20" t="s">
        <v>40</v>
      </c>
      <c r="C44" s="20" t="s">
        <v>76</v>
      </c>
      <c r="D44" s="20" t="s">
        <v>77</v>
      </c>
      <c r="E44" s="20" t="s">
        <v>78</v>
      </c>
      <c r="F44" s="20" t="s">
        <v>79</v>
      </c>
      <c r="G44" s="36"/>
    </row>
    <row r="45" spans="1:7" ht="60" customHeight="1">
      <c r="A45" s="18">
        <f>MAX($A$4:A44)+(C44&lt;&gt;C45)</f>
        <v>28</v>
      </c>
      <c r="B45" s="20" t="s">
        <v>40</v>
      </c>
      <c r="C45" s="20" t="s">
        <v>76</v>
      </c>
      <c r="D45" s="20" t="s">
        <v>80</v>
      </c>
      <c r="E45" s="20" t="s">
        <v>78</v>
      </c>
      <c r="F45" s="20" t="s">
        <v>79</v>
      </c>
      <c r="G45" s="36"/>
    </row>
    <row r="46" spans="1:7" ht="60" customHeight="1">
      <c r="A46" s="18">
        <f>MAX($A$4:A45)+(C45&lt;&gt;C46)</f>
        <v>28</v>
      </c>
      <c r="B46" s="20" t="s">
        <v>40</v>
      </c>
      <c r="C46" s="20" t="s">
        <v>76</v>
      </c>
      <c r="D46" s="20" t="s">
        <v>81</v>
      </c>
      <c r="E46" s="20" t="s">
        <v>78</v>
      </c>
      <c r="F46" s="20" t="s">
        <v>79</v>
      </c>
      <c r="G46" s="36"/>
    </row>
    <row r="47" spans="1:7" ht="60" customHeight="1">
      <c r="A47" s="18">
        <f>MAX($A$4:A46)+(C46&lt;&gt;C47)</f>
        <v>28</v>
      </c>
      <c r="B47" s="20" t="s">
        <v>40</v>
      </c>
      <c r="C47" s="20" t="s">
        <v>76</v>
      </c>
      <c r="D47" s="20" t="s">
        <v>82</v>
      </c>
      <c r="E47" s="20" t="s">
        <v>78</v>
      </c>
      <c r="F47" s="20" t="s">
        <v>79</v>
      </c>
      <c r="G47" s="36"/>
    </row>
    <row r="48" spans="1:7" ht="60" customHeight="1">
      <c r="A48" s="18">
        <f>MAX($A$4:A47)+(C47&lt;&gt;C48)</f>
        <v>28</v>
      </c>
      <c r="B48" s="20" t="s">
        <v>40</v>
      </c>
      <c r="C48" s="20" t="s">
        <v>76</v>
      </c>
      <c r="D48" s="20" t="s">
        <v>83</v>
      </c>
      <c r="E48" s="20" t="s">
        <v>78</v>
      </c>
      <c r="F48" s="20" t="s">
        <v>79</v>
      </c>
      <c r="G48" s="36"/>
    </row>
    <row r="49" spans="1:7" ht="60" customHeight="1">
      <c r="A49" s="18">
        <f>MAX($A$4:A48)+(C48&lt;&gt;C49)</f>
        <v>28</v>
      </c>
      <c r="B49" s="20" t="s">
        <v>40</v>
      </c>
      <c r="C49" s="20" t="s">
        <v>76</v>
      </c>
      <c r="D49" s="20" t="s">
        <v>84</v>
      </c>
      <c r="E49" s="20" t="s">
        <v>78</v>
      </c>
      <c r="F49" s="20" t="s">
        <v>79</v>
      </c>
      <c r="G49" s="36"/>
    </row>
    <row r="50" spans="1:7" ht="60" customHeight="1">
      <c r="A50" s="18">
        <f>MAX($A$4:A49)+(C49&lt;&gt;C50)</f>
        <v>28</v>
      </c>
      <c r="B50" s="20" t="s">
        <v>40</v>
      </c>
      <c r="C50" s="20" t="s">
        <v>76</v>
      </c>
      <c r="D50" s="20" t="s">
        <v>85</v>
      </c>
      <c r="E50" s="20" t="s">
        <v>78</v>
      </c>
      <c r="F50" s="20" t="s">
        <v>79</v>
      </c>
      <c r="G50" s="36"/>
    </row>
    <row r="51" spans="1:7" ht="60" customHeight="1">
      <c r="A51" s="18">
        <f>MAX($A$4:A50)+(C50&lt;&gt;C51)</f>
        <v>28</v>
      </c>
      <c r="B51" s="20" t="s">
        <v>40</v>
      </c>
      <c r="C51" s="20" t="s">
        <v>76</v>
      </c>
      <c r="D51" s="20" t="s">
        <v>86</v>
      </c>
      <c r="E51" s="20" t="s">
        <v>78</v>
      </c>
      <c r="F51" s="20" t="s">
        <v>79</v>
      </c>
      <c r="G51" s="36"/>
    </row>
    <row r="52" spans="1:7" ht="60" customHeight="1">
      <c r="A52" s="18">
        <f>MAX($A$4:A51)+(C51&lt;&gt;C52)</f>
        <v>28</v>
      </c>
      <c r="B52" s="20" t="s">
        <v>40</v>
      </c>
      <c r="C52" s="20" t="s">
        <v>76</v>
      </c>
      <c r="D52" s="20" t="s">
        <v>87</v>
      </c>
      <c r="E52" s="20" t="s">
        <v>78</v>
      </c>
      <c r="F52" s="20" t="s">
        <v>79</v>
      </c>
      <c r="G52" s="36"/>
    </row>
    <row r="53" spans="1:7" ht="60" customHeight="1">
      <c r="A53" s="18">
        <f>MAX($A$4:A52)+(C52&lt;&gt;C53)</f>
        <v>28</v>
      </c>
      <c r="B53" s="20" t="s">
        <v>40</v>
      </c>
      <c r="C53" s="20" t="s">
        <v>76</v>
      </c>
      <c r="D53" s="20" t="s">
        <v>88</v>
      </c>
      <c r="E53" s="20" t="s">
        <v>78</v>
      </c>
      <c r="F53" s="20" t="s">
        <v>79</v>
      </c>
      <c r="G53" s="36"/>
    </row>
    <row r="54" spans="1:7" ht="72.75" customHeight="1">
      <c r="A54" s="18">
        <f>MAX($A$4:A53)+(C53&lt;&gt;C54)</f>
        <v>29</v>
      </c>
      <c r="B54" s="20" t="s">
        <v>10</v>
      </c>
      <c r="C54" s="20" t="s">
        <v>89</v>
      </c>
      <c r="D54" s="20" t="s">
        <v>90</v>
      </c>
      <c r="E54" s="37" t="s">
        <v>91</v>
      </c>
      <c r="F54" s="37" t="s">
        <v>92</v>
      </c>
      <c r="G54" s="38"/>
    </row>
    <row r="55" spans="1:7" ht="84" customHeight="1">
      <c r="A55" s="18">
        <f>MAX($A$4:A54)+(C54&lt;&gt;C55)</f>
        <v>29</v>
      </c>
      <c r="B55" s="20" t="s">
        <v>10</v>
      </c>
      <c r="C55" s="20" t="s">
        <v>89</v>
      </c>
      <c r="D55" s="20" t="s">
        <v>93</v>
      </c>
      <c r="E55" s="37" t="s">
        <v>91</v>
      </c>
      <c r="F55" s="37" t="s">
        <v>92</v>
      </c>
      <c r="G55" s="38"/>
    </row>
    <row r="56" spans="1:7" ht="81.75" customHeight="1">
      <c r="A56" s="18">
        <f>MAX($A$4:A55)+(C55&lt;&gt;C56)</f>
        <v>29</v>
      </c>
      <c r="B56" s="20" t="s">
        <v>10</v>
      </c>
      <c r="C56" s="20" t="s">
        <v>89</v>
      </c>
      <c r="D56" s="20" t="s">
        <v>94</v>
      </c>
      <c r="E56" s="37" t="s">
        <v>91</v>
      </c>
      <c r="F56" s="37" t="s">
        <v>92</v>
      </c>
      <c r="G56" s="38"/>
    </row>
    <row r="57" spans="1:7" ht="78.75" customHeight="1">
      <c r="A57" s="18">
        <f>MAX($A$4:A56)+(C56&lt;&gt;C57)</f>
        <v>30</v>
      </c>
      <c r="B57" s="20" t="s">
        <v>22</v>
      </c>
      <c r="C57" s="20" t="s">
        <v>95</v>
      </c>
      <c r="D57" s="20"/>
      <c r="E57" s="37" t="s">
        <v>91</v>
      </c>
      <c r="F57" s="37" t="s">
        <v>92</v>
      </c>
      <c r="G57" s="38"/>
    </row>
    <row r="58" spans="1:7" ht="60" customHeight="1">
      <c r="A58" s="18">
        <f>MAX($A$4:A57)+(C57&lt;&gt;C58)</f>
        <v>31</v>
      </c>
      <c r="B58" s="20" t="s">
        <v>22</v>
      </c>
      <c r="C58" s="20" t="s">
        <v>96</v>
      </c>
      <c r="D58" s="20"/>
      <c r="E58" s="37" t="s">
        <v>91</v>
      </c>
      <c r="F58" s="37" t="s">
        <v>92</v>
      </c>
      <c r="G58" s="38"/>
    </row>
    <row r="59" spans="1:7" ht="60" customHeight="1">
      <c r="A59" s="39">
        <f>MAX($A$4:A58)+(C58&lt;&gt;C59)</f>
        <v>32</v>
      </c>
      <c r="B59" s="40" t="s">
        <v>74</v>
      </c>
      <c r="C59" s="40" t="s">
        <v>97</v>
      </c>
      <c r="D59" s="40" t="s">
        <v>98</v>
      </c>
      <c r="E59" s="41" t="s">
        <v>99</v>
      </c>
      <c r="F59" s="41" t="s">
        <v>100</v>
      </c>
      <c r="G59" s="42"/>
    </row>
  </sheetData>
  <sheetProtection/>
  <autoFilter ref="A4:G59"/>
  <mergeCells count="8">
    <mergeCell ref="A1:F1"/>
    <mergeCell ref="A2:G2"/>
    <mergeCell ref="C3:D3"/>
    <mergeCell ref="A3:A4"/>
    <mergeCell ref="B3:B4"/>
    <mergeCell ref="E3:E4"/>
    <mergeCell ref="F3:F4"/>
    <mergeCell ref="G3:G4"/>
  </mergeCells>
  <printOptions horizontalCentered="1" verticalCentered="1"/>
  <pageMargins left="0.5548611111111111" right="0.5548611111111111" top="0.40902777777777777" bottom="0.40902777777777777" header="0.3145833333333333" footer="0.3145833333333333"/>
  <pageSetup horizontalDpi="600" verticalDpi="600" orientation="landscape" paperSize="9" scale="63"/>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慕夏鞋柜</cp:lastModifiedBy>
  <dcterms:created xsi:type="dcterms:W3CDTF">2018-05-31T03:28:41Z</dcterms:created>
  <dcterms:modified xsi:type="dcterms:W3CDTF">2022-02-21T06:20:53Z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KSOReadingLayo">
    <vt:bool>false</vt:bool>
  </property>
  <property fmtid="{D5CDD505-2E9C-101B-9397-08002B2CF9AE}" pid="5" name="I">
    <vt:lpwstr>8500FA98C88A4BBDA6839C5D33D6FA34</vt:lpwstr>
  </property>
</Properties>
</file>