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x\Desktop\2022预算\2022中心\"/>
    </mc:Choice>
  </mc:AlternateContent>
  <bookViews>
    <workbookView xWindow="0" yWindow="0" windowWidth="19110" windowHeight="8010" tabRatio="913"/>
  </bookViews>
  <sheets>
    <sheet name="表皮" sheetId="9" r:id="rId1"/>
    <sheet name="1部门收支总表" sheetId="1" r:id="rId2"/>
    <sheet name="2部门收入总表" sheetId="19" r:id="rId3"/>
    <sheet name="3部门支出总表" sheetId="23" r:id="rId4"/>
    <sheet name="4财政拨款收支总表" sheetId="24" r:id="rId5"/>
    <sheet name="5一般公共预算" sheetId="38" r:id="rId6"/>
    <sheet name="6政府预算经济分类情况表" sheetId="37" r:id="rId7"/>
    <sheet name="7支出经济科目" sheetId="39" r:id="rId8"/>
    <sheet name="8一般公共预算基本支出表" sheetId="27" r:id="rId9"/>
    <sheet name="9政府性基金预算支出表" sheetId="26" r:id="rId10"/>
    <sheet name="10项目支出明细表" sheetId="32" r:id="rId11"/>
    <sheet name="11项目支出表（偿债）" sheetId="28" r:id="rId12"/>
    <sheet name="12财政拨款支出" sheetId="40" r:id="rId13"/>
    <sheet name="13纳入预算管理行政收费" sheetId="42" r:id="rId14"/>
    <sheet name="14专户" sheetId="44" r:id="rId15"/>
    <sheet name="15“三公”经费支出预算表" sheetId="34" r:id="rId16"/>
    <sheet name="16政府采购表" sheetId="12" r:id="rId17"/>
    <sheet name="17政府购买服务预算表" sheetId="36" r:id="rId18"/>
    <sheet name="18省提前告知专项支出表" sheetId="30" r:id="rId19"/>
  </sheets>
  <externalReferences>
    <externalReference r:id="rId20"/>
  </externalReferences>
  <definedNames>
    <definedName name="_xlnm.Print_Area" localSheetId="10">'10项目支出明细表'!$A$1:$L$12</definedName>
    <definedName name="_xlnm.Print_Area" localSheetId="16">'16政府采购表'!$A$1:$J$7</definedName>
    <definedName name="_xlnm.Print_Area" localSheetId="17">'17政府购买服务预算表'!$A$1:$T$8</definedName>
    <definedName name="_xlnm.Print_Area" localSheetId="18">'18省提前告知专项支出表'!$A$1:$G$9</definedName>
    <definedName name="_xlnm.Print_Area" localSheetId="1">'1部门收支总表'!$A$1:$P$14</definedName>
    <definedName name="_xlnm.Print_Area" localSheetId="3">'3部门支出总表'!$A$1:$G$15</definedName>
    <definedName name="_xlnm.Print_Area" localSheetId="5">'5一般公共预算'!$A$1:$G$15</definedName>
    <definedName name="_xlnm.Print_Area" localSheetId="6">'6政府预算经济分类情况表'!$A$1:$H$20</definedName>
    <definedName name="_xlnm.Print_Area" localSheetId="7">'7支出经济科目'!$A$1:$J$24</definedName>
    <definedName name="_xlnm.Print_Area" localSheetId="8">'8一般公共预算基本支出表'!$A$1:$D$24</definedName>
    <definedName name="_xlnm.Print_Area" localSheetId="9">'9政府性基金预算支出表'!$A$1:$D$9</definedName>
    <definedName name="_xlnm.Print_Area">#N/A</definedName>
    <definedName name="_xlnm.Print_Titles" localSheetId="10">'10项目支出明细表'!$1:$7</definedName>
    <definedName name="_xlnm.Print_Titles" localSheetId="16">'16政府采购表'!$1:$6</definedName>
    <definedName name="_xlnm.Print_Titles" localSheetId="1">'1部门收支总表'!$1:$7</definedName>
    <definedName name="_xlnm.Print_Titles" localSheetId="3">'3部门支出总表'!$1:$8</definedName>
    <definedName name="_xlnm.Print_Titles" localSheetId="5">'5一般公共预算'!$1:$8</definedName>
    <definedName name="_xlnm.Print_Titles" localSheetId="6">'6政府预算经济分类情况表'!$1:$7</definedName>
    <definedName name="_xlnm.Print_Titles" localSheetId="7">'7支出经济科目'!$1:$7</definedName>
    <definedName name="_xlnm.Print_Titles" localSheetId="8">'8一般公共预算基本支出表'!$1:$7</definedName>
    <definedName name="_xlnm.Print_Titles" localSheetId="9">'9政府性基金预算支出表'!$1:$7</definedName>
    <definedName name="_xlnm.Print_Titles">#N/A</definedName>
    <definedName name="Z_F3E756D0_37BF_413B_B4A8_93A201DE2E9C_.wvu.PrintTitles" localSheetId="16" hidden="1">'16政府采购表'!$2:$6</definedName>
    <definedName name="Z_F3E756D0_37BF_413B_B4A8_93A201DE2E9C_.wvu.PrintTitles" localSheetId="18" hidden="1">[1]财政拨款细3!$A$1:$IV$5</definedName>
    <definedName name="Z_F3E756D0_37BF_413B_B4A8_93A201DE2E9C_.wvu.PrintTitles" localSheetId="2" hidden="1">[1]财政拨款细3!$A$1:$IV$5</definedName>
    <definedName name="Z_F3E756D0_37BF_413B_B4A8_93A201DE2E9C_.wvu.PrintTitles" localSheetId="3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62913"/>
</workbook>
</file>

<file path=xl/calcChain.xml><?xml version="1.0" encoding="utf-8"?>
<calcChain xmlns="http://schemas.openxmlformats.org/spreadsheetml/2006/main">
  <c r="C15" i="40" l="1"/>
  <c r="C14" i="40" s="1"/>
  <c r="B14" i="40" s="1"/>
  <c r="G14" i="40"/>
  <c r="F14" i="40"/>
  <c r="F11" i="40" s="1"/>
  <c r="F10" i="40" s="1"/>
  <c r="F9" i="40" s="1"/>
  <c r="E14" i="40"/>
  <c r="D14" i="40"/>
  <c r="C13" i="40"/>
  <c r="C12" i="40" s="1"/>
  <c r="B13" i="40"/>
  <c r="B12" i="40" s="1"/>
  <c r="G12" i="40"/>
  <c r="F12" i="40"/>
  <c r="E12" i="40"/>
  <c r="D12" i="40"/>
  <c r="D11" i="40" s="1"/>
  <c r="D10" i="40" s="1"/>
  <c r="D9" i="40" s="1"/>
  <c r="G11" i="40"/>
  <c r="G10" i="40" s="1"/>
  <c r="G9" i="40" s="1"/>
  <c r="D8" i="27"/>
  <c r="C8" i="27"/>
  <c r="E11" i="40" l="1"/>
  <c r="E10" i="40" s="1"/>
  <c r="E9" i="40" s="1"/>
  <c r="B15" i="40"/>
  <c r="B11" i="40"/>
  <c r="B10" i="40" s="1"/>
  <c r="B9" i="40" s="1"/>
  <c r="C11" i="40"/>
  <c r="C10" i="40" s="1"/>
  <c r="C9" i="40" s="1"/>
  <c r="B10" i="37"/>
  <c r="C10" i="37"/>
  <c r="C15" i="38"/>
  <c r="C14" i="38" s="1"/>
  <c r="B14" i="38" s="1"/>
  <c r="B15" i="38"/>
  <c r="G14" i="38"/>
  <c r="F14" i="38"/>
  <c r="E14" i="38"/>
  <c r="D14" i="38"/>
  <c r="C13" i="38"/>
  <c r="C12" i="38" s="1"/>
  <c r="B13" i="38"/>
  <c r="B12" i="38" s="1"/>
  <c r="G12" i="38"/>
  <c r="F12" i="38"/>
  <c r="E12" i="38"/>
  <c r="D12" i="38"/>
  <c r="G11" i="38"/>
  <c r="G10" i="38" s="1"/>
  <c r="G9" i="38" s="1"/>
  <c r="F11" i="38"/>
  <c r="F10" i="38" s="1"/>
  <c r="F9" i="38" s="1"/>
  <c r="C15" i="23"/>
  <c r="B15" i="23"/>
  <c r="G14" i="23"/>
  <c r="F14" i="23"/>
  <c r="E14" i="23"/>
  <c r="D14" i="23"/>
  <c r="C14" i="23"/>
  <c r="B14" i="23"/>
  <c r="C13" i="23"/>
  <c r="C12" i="23" s="1"/>
  <c r="C11" i="23" s="1"/>
  <c r="C10" i="23" s="1"/>
  <c r="C9" i="23" s="1"/>
  <c r="B13" i="23"/>
  <c r="G12" i="23"/>
  <c r="F12" i="23"/>
  <c r="E12" i="23"/>
  <c r="E11" i="23" s="1"/>
  <c r="E10" i="23" s="1"/>
  <c r="E9" i="23" s="1"/>
  <c r="D12" i="23"/>
  <c r="B12" i="23"/>
  <c r="G11" i="23"/>
  <c r="G10" i="23" s="1"/>
  <c r="G9" i="23" s="1"/>
  <c r="F11" i="23"/>
  <c r="D11" i="23"/>
  <c r="D10" i="23" s="1"/>
  <c r="D9" i="23" s="1"/>
  <c r="B11" i="23"/>
  <c r="F10" i="23"/>
  <c r="B10" i="23"/>
  <c r="F9" i="23"/>
  <c r="B9" i="23"/>
  <c r="C9" i="19"/>
  <c r="D9" i="19"/>
  <c r="B9" i="19"/>
  <c r="B10" i="19"/>
  <c r="C10" i="19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B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B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B11" i="1"/>
  <c r="K12" i="1"/>
  <c r="K13" i="1"/>
  <c r="K14" i="1"/>
  <c r="C13" i="1"/>
  <c r="D13" i="1"/>
  <c r="E13" i="1"/>
  <c r="F13" i="1"/>
  <c r="G13" i="1"/>
  <c r="H13" i="1"/>
  <c r="I13" i="1"/>
  <c r="J13" i="1"/>
  <c r="L13" i="1"/>
  <c r="M13" i="1"/>
  <c r="N13" i="1"/>
  <c r="O13" i="1"/>
  <c r="P13" i="1"/>
  <c r="B13" i="1"/>
  <c r="B12" i="1"/>
  <c r="B14" i="1"/>
  <c r="L14" i="1"/>
  <c r="L12" i="1"/>
  <c r="C12" i="1"/>
  <c r="C14" i="1"/>
  <c r="D11" i="38" l="1"/>
  <c r="D10" i="38" s="1"/>
  <c r="D9" i="38" s="1"/>
  <c r="E11" i="38"/>
  <c r="E10" i="38" s="1"/>
  <c r="E9" i="38" s="1"/>
  <c r="B11" i="38"/>
  <c r="B10" i="38" s="1"/>
  <c r="B9" i="38" s="1"/>
  <c r="C11" i="38"/>
  <c r="C10" i="38" s="1"/>
  <c r="C9" i="38" s="1"/>
</calcChain>
</file>

<file path=xl/sharedStrings.xml><?xml version="1.0" encoding="utf-8"?>
<sst xmlns="http://schemas.openxmlformats.org/spreadsheetml/2006/main" count="387" uniqueCount="232">
  <si>
    <t>单位：万元</t>
  </si>
  <si>
    <t xml:space="preserve"> 单位：万元</t>
  </si>
  <si>
    <t>合计</t>
  </si>
  <si>
    <t>纳入预算管理的行政事业性收费收入</t>
    <phoneticPr fontId="1" type="noConversion"/>
  </si>
  <si>
    <t>专项收入</t>
    <phoneticPr fontId="1" type="noConversion"/>
  </si>
  <si>
    <t xml:space="preserve"> </t>
    <phoneticPr fontId="1" type="noConversion"/>
  </si>
  <si>
    <t>单位名称</t>
  </si>
  <si>
    <t>支出预算</t>
  </si>
  <si>
    <t>工资福利支出</t>
  </si>
  <si>
    <t>商品和服务支出</t>
  </si>
  <si>
    <t>项目支出</t>
  </si>
  <si>
    <t>财政拨款（补助）收入</t>
    <phoneticPr fontId="1" type="noConversion"/>
  </si>
  <si>
    <t>提前告知专项</t>
    <phoneticPr fontId="1" type="noConversion"/>
  </si>
  <si>
    <t>科目名称</t>
  </si>
  <si>
    <t>项目名称</t>
  </si>
  <si>
    <t>项目内容</t>
  </si>
  <si>
    <t xml:space="preserve">              单位：万元</t>
  </si>
  <si>
    <t>收            入</t>
  </si>
  <si>
    <t>支                  出</t>
  </si>
  <si>
    <t>项                    目</t>
  </si>
  <si>
    <t>项   目（按支出功能科目分类）</t>
  </si>
  <si>
    <t xml:space="preserve">    一、一般公共服务</t>
  </si>
  <si>
    <t xml:space="preserve">    二、外交</t>
  </si>
  <si>
    <t xml:space="preserve">    三、国防</t>
  </si>
  <si>
    <t xml:space="preserve">    四、公共安全</t>
  </si>
  <si>
    <t xml:space="preserve">    五、教育</t>
  </si>
  <si>
    <t xml:space="preserve">    七、文化体育与传媒</t>
  </si>
  <si>
    <t xml:space="preserve">    八、社会保障和就业</t>
  </si>
  <si>
    <t xml:space="preserve">    九、社会保险基金支出</t>
  </si>
  <si>
    <t xml:space="preserve">    十、医疗卫生</t>
  </si>
  <si>
    <t xml:space="preserve">    十一、节能环保</t>
  </si>
  <si>
    <t xml:space="preserve">    十二、城乡社区事务</t>
  </si>
  <si>
    <t xml:space="preserve">    十三、农林水事务</t>
  </si>
  <si>
    <t xml:space="preserve">    十四、交通运输</t>
  </si>
  <si>
    <t xml:space="preserve">    十五、资源勘探电力信息等事务</t>
  </si>
  <si>
    <t xml:space="preserve">    十六、商业服务业等事务</t>
  </si>
  <si>
    <t xml:space="preserve">    十七、金融监管等事务支出</t>
  </si>
  <si>
    <t xml:space="preserve">    十八、援助其他地区支出</t>
  </si>
  <si>
    <t xml:space="preserve">    十九、国土资源气象等事务</t>
  </si>
  <si>
    <t xml:space="preserve">    二十、住房保障支出</t>
  </si>
  <si>
    <t xml:space="preserve">    二十一、粮油物资储备事务</t>
  </si>
  <si>
    <t>本  年  收  入  合  计</t>
  </si>
  <si>
    <t>本  年  支  出  合  计</t>
  </si>
  <si>
    <t>收      入      总      计</t>
  </si>
  <si>
    <t>支　　　出　　　总　　　计</t>
  </si>
  <si>
    <t xml:space="preserve">    六、科学技术支出</t>
  </si>
  <si>
    <t>政府性基金收入</t>
    <phoneticPr fontId="1" type="noConversion"/>
  </si>
  <si>
    <t>一般公共预算拨款收入</t>
  </si>
  <si>
    <t>小计</t>
    <phoneticPr fontId="1" type="noConversion"/>
  </si>
  <si>
    <t>科目名称（类/款/项）</t>
    <phoneticPr fontId="1" type="noConversion"/>
  </si>
  <si>
    <t>单位：万元</t>
    <phoneticPr fontId="1" type="noConversion"/>
  </si>
  <si>
    <t>项        目</t>
    <phoneticPr fontId="1" type="noConversion"/>
  </si>
  <si>
    <t>附表6</t>
    <phoneticPr fontId="1" type="noConversion"/>
  </si>
  <si>
    <t>预算科目名称</t>
  </si>
  <si>
    <t>财政拨款（补助）</t>
  </si>
  <si>
    <t>纳入预算管理的行政事业性收费收入</t>
  </si>
  <si>
    <t>专项收入</t>
  </si>
  <si>
    <t>其他收入</t>
    <phoneticPr fontId="1" type="noConversion"/>
  </si>
  <si>
    <t>行政事业性收费收入</t>
    <phoneticPr fontId="1" type="noConversion"/>
  </si>
  <si>
    <t>**</t>
    <phoneticPr fontId="1" type="noConversion"/>
  </si>
  <si>
    <t>**</t>
    <phoneticPr fontId="1" type="noConversion"/>
  </si>
  <si>
    <t>附表7</t>
    <phoneticPr fontId="1" type="noConversion"/>
  </si>
  <si>
    <r>
      <t>附表1</t>
    </r>
    <r>
      <rPr>
        <sz val="12"/>
        <rFont val="宋体"/>
        <family val="3"/>
        <charset val="134"/>
      </rPr>
      <t>5</t>
    </r>
    <phoneticPr fontId="1" type="noConversion"/>
  </si>
  <si>
    <t>机关工资福利支出</t>
  </si>
  <si>
    <t xml:space="preserve">  工资奖金津补贴</t>
  </si>
  <si>
    <t xml:space="preserve">  社会保障缴费</t>
  </si>
  <si>
    <t xml:space="preserve">  住房公积金</t>
  </si>
  <si>
    <t>机关商品和服务支出</t>
  </si>
  <si>
    <t xml:space="preserve">  办公经费</t>
  </si>
  <si>
    <t xml:space="preserve">  公务用车运行维护费</t>
  </si>
  <si>
    <t>对个人和家庭的补助</t>
  </si>
  <si>
    <t xml:space="preserve">  其他对个人和家庭补助</t>
  </si>
  <si>
    <t xml:space="preserve">  基本工资</t>
  </si>
  <si>
    <t xml:space="preserve">  津贴补贴</t>
  </si>
  <si>
    <t>对个人和家庭补助支出</t>
  </si>
  <si>
    <t>附表1</t>
    <phoneticPr fontId="1" type="noConversion"/>
  </si>
  <si>
    <t>政府性基金收入</t>
    <phoneticPr fontId="1" type="noConversion"/>
  </si>
  <si>
    <t>其他收入</t>
    <phoneticPr fontId="1" type="noConversion"/>
  </si>
  <si>
    <t>上年结转收入</t>
    <phoneticPr fontId="1" type="noConversion"/>
  </si>
  <si>
    <t>合计</t>
    <phoneticPr fontId="1" type="noConversion"/>
  </si>
  <si>
    <t>小计</t>
    <phoneticPr fontId="1" type="noConversion"/>
  </si>
  <si>
    <t>财政拨款（补助）收入</t>
    <phoneticPr fontId="1" type="noConversion"/>
  </si>
  <si>
    <t>纳入预算管理的行政事业性收费收入</t>
    <phoneticPr fontId="1" type="noConversion"/>
  </si>
  <si>
    <t>专项收入</t>
    <phoneticPr fontId="1" type="noConversion"/>
  </si>
  <si>
    <t>行政事业性收费收入</t>
    <phoneticPr fontId="1" type="noConversion"/>
  </si>
  <si>
    <t>对个人和家庭的补助支出</t>
    <phoneticPr fontId="1" type="noConversion"/>
  </si>
  <si>
    <t>**</t>
    <phoneticPr fontId="1" type="noConversion"/>
  </si>
  <si>
    <t>一般公共服务支出</t>
  </si>
  <si>
    <t>附表2</t>
    <phoneticPr fontId="1" type="noConversion"/>
  </si>
  <si>
    <t>单位名称</t>
    <phoneticPr fontId="1" type="noConversion"/>
  </si>
  <si>
    <t>政府性基金收入</t>
    <phoneticPr fontId="1" type="noConversion"/>
  </si>
  <si>
    <t>其他收入</t>
    <phoneticPr fontId="1" type="noConversion"/>
  </si>
  <si>
    <t>上年结转收入</t>
    <phoneticPr fontId="1" type="noConversion"/>
  </si>
  <si>
    <t>小计</t>
    <phoneticPr fontId="1" type="noConversion"/>
  </si>
  <si>
    <t>财政拨款（补助）收入</t>
    <phoneticPr fontId="1" type="noConversion"/>
  </si>
  <si>
    <t>纳入预算管理的行政事业性收费收入</t>
    <phoneticPr fontId="1" type="noConversion"/>
  </si>
  <si>
    <t>专项收入</t>
    <phoneticPr fontId="1" type="noConversion"/>
  </si>
  <si>
    <t>行政事业性收费收入</t>
    <phoneticPr fontId="1" type="noConversion"/>
  </si>
  <si>
    <t>**</t>
    <phoneticPr fontId="1" type="noConversion"/>
  </si>
  <si>
    <t>附表3</t>
    <phoneticPr fontId="1" type="noConversion"/>
  </si>
  <si>
    <t>科目名称（类/款/项）</t>
    <phoneticPr fontId="1" type="noConversion"/>
  </si>
  <si>
    <t>基本支出</t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</si>
  <si>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</si>
  <si>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</si>
  <si>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对个人和家庭的补助支出</t>
    <phoneticPr fontId="1" type="noConversion"/>
  </si>
  <si>
    <t>附表4</t>
    <phoneticPr fontId="1" type="noConversion"/>
  </si>
  <si>
    <t>一、一般公共预算拨款收入</t>
    <phoneticPr fontId="1" type="noConversion"/>
  </si>
  <si>
    <t>1、财政拨款（补助）收入</t>
    <phoneticPr fontId="1" type="noConversion"/>
  </si>
  <si>
    <t>2、纳入预算管理的行政事业性收费收入</t>
    <phoneticPr fontId="1" type="noConversion"/>
  </si>
  <si>
    <t>3、专项收入</t>
    <phoneticPr fontId="1" type="noConversion"/>
  </si>
  <si>
    <t xml:space="preserve">4、其他收入 </t>
    <phoneticPr fontId="1" type="noConversion"/>
  </si>
  <si>
    <t>5、行政事业性收费收入</t>
    <phoneticPr fontId="1" type="noConversion"/>
  </si>
  <si>
    <t>二、政府性基金预算拨款收入</t>
    <phoneticPr fontId="1" type="noConversion"/>
  </si>
  <si>
    <t xml:space="preserve">    二十二、国有资本经营预算支出</t>
    <phoneticPr fontId="1" type="noConversion"/>
  </si>
  <si>
    <t xml:space="preserve">    二十三、灾害防治及应急管理支出</t>
    <phoneticPr fontId="1" type="noConversion"/>
  </si>
  <si>
    <t xml:space="preserve">    二十四、预备费</t>
    <phoneticPr fontId="1" type="noConversion"/>
  </si>
  <si>
    <t xml:space="preserve">    二十五、其他支出</t>
    <phoneticPr fontId="1" type="noConversion"/>
  </si>
  <si>
    <t xml:space="preserve">    二十六、转移性支出</t>
    <phoneticPr fontId="1" type="noConversion"/>
  </si>
  <si>
    <t xml:space="preserve">    二十七、债务还本支出</t>
    <phoneticPr fontId="1" type="noConversion"/>
  </si>
  <si>
    <t xml:space="preserve">    二十八、债务付息支出</t>
    <phoneticPr fontId="1" type="noConversion"/>
  </si>
  <si>
    <t xml:space="preserve">    二十九、债务发行费用支出</t>
    <phoneticPr fontId="1" type="noConversion"/>
  </si>
  <si>
    <t xml:space="preserve">  上年结转收入</t>
    <phoneticPr fontId="1" type="noConversion"/>
  </si>
  <si>
    <t xml:space="preserve">  结转下年支出</t>
    <phoneticPr fontId="1" type="noConversion"/>
  </si>
  <si>
    <t xml:space="preserve">      其中:一般公共预算拨款收入结转</t>
    <phoneticPr fontId="1" type="noConversion"/>
  </si>
  <si>
    <t>附表8</t>
    <phoneticPr fontId="1" type="noConversion"/>
  </si>
  <si>
    <t>合  计</t>
    <phoneticPr fontId="1" type="noConversion"/>
  </si>
  <si>
    <t>人员经费</t>
    <phoneticPr fontId="1" type="noConversion"/>
  </si>
  <si>
    <t>公用经费</t>
    <phoneticPr fontId="1" type="noConversion"/>
  </si>
  <si>
    <t>附表9</t>
    <phoneticPr fontId="1" type="noConversion"/>
  </si>
  <si>
    <t>科目名称（类/款/项）</t>
    <phoneticPr fontId="1" type="noConversion"/>
  </si>
  <si>
    <t>基本支出</t>
    <phoneticPr fontId="1" type="noConversion"/>
  </si>
  <si>
    <t>**</t>
    <phoneticPr fontId="1" type="noConversion"/>
  </si>
  <si>
    <r>
      <t>附表1</t>
    </r>
    <r>
      <rPr>
        <sz val="12"/>
        <rFont val="宋体"/>
        <family val="3"/>
        <charset val="134"/>
      </rPr>
      <t>0</t>
    </r>
    <phoneticPr fontId="1" type="noConversion"/>
  </si>
  <si>
    <t>单位：万元</t>
    <phoneticPr fontId="1" type="noConversion"/>
  </si>
  <si>
    <t>部门(单位)名称</t>
    <phoneticPr fontId="1" type="noConversion"/>
  </si>
  <si>
    <t>项目名称</t>
    <phoneticPr fontId="1" type="noConversion"/>
  </si>
  <si>
    <t>其他收入</t>
    <phoneticPr fontId="1" type="noConversion"/>
  </si>
  <si>
    <t>纳入专户管理的行政事业性收费收入</t>
    <phoneticPr fontId="1" type="noConversion"/>
  </si>
  <si>
    <t>绩效目标</t>
    <phoneticPr fontId="1" type="noConversion"/>
  </si>
  <si>
    <t>行政事业性收费收入</t>
    <phoneticPr fontId="1" type="noConversion"/>
  </si>
  <si>
    <t>**</t>
    <phoneticPr fontId="1" type="noConversion"/>
  </si>
  <si>
    <r>
      <t>附表1</t>
    </r>
    <r>
      <rPr>
        <sz val="12"/>
        <rFont val="宋体"/>
        <family val="3"/>
        <charset val="134"/>
      </rPr>
      <t>1</t>
    </r>
    <phoneticPr fontId="1" type="noConversion"/>
  </si>
  <si>
    <t>科目名称（类/款/项）</t>
    <phoneticPr fontId="1" type="noConversion"/>
  </si>
  <si>
    <t>政府性基金收入</t>
    <phoneticPr fontId="1" type="noConversion"/>
  </si>
  <si>
    <t>纳入专户管理的行政事业性收费收入</t>
    <phoneticPr fontId="1" type="noConversion"/>
  </si>
  <si>
    <t>小计</t>
    <phoneticPr fontId="1" type="noConversion"/>
  </si>
  <si>
    <t>财政拨款（补助）收入</t>
    <phoneticPr fontId="1" type="noConversion"/>
  </si>
  <si>
    <t>纳入预算管理的行政事业性收费收入</t>
    <phoneticPr fontId="1" type="noConversion"/>
  </si>
  <si>
    <t>专项收入</t>
    <phoneticPr fontId="1" type="noConversion"/>
  </si>
  <si>
    <t>提前告知专项</t>
    <phoneticPr fontId="1" type="noConversion"/>
  </si>
  <si>
    <t>**</t>
    <phoneticPr fontId="1" type="noConversion"/>
  </si>
  <si>
    <r>
      <t>附表1</t>
    </r>
    <r>
      <rPr>
        <sz val="12"/>
        <rFont val="宋体"/>
        <family val="3"/>
        <charset val="134"/>
      </rPr>
      <t>2</t>
    </r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</si>
  <si>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</si>
  <si>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</si>
  <si>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对个人和家庭的补助支出</t>
    <phoneticPr fontId="1" type="noConversion"/>
  </si>
  <si>
    <t>附表13</t>
    <phoneticPr fontId="1" type="noConversion"/>
  </si>
  <si>
    <t>附表14</t>
    <phoneticPr fontId="1" type="noConversion"/>
  </si>
  <si>
    <t>附表16</t>
    <phoneticPr fontId="1" type="noConversion"/>
  </si>
  <si>
    <t>单位名称科目名称（类/款/项）</t>
    <phoneticPr fontId="1" type="noConversion"/>
  </si>
  <si>
    <t>行政事业性收费收入</t>
    <phoneticPr fontId="1" type="noConversion"/>
  </si>
  <si>
    <t>其他收入</t>
    <phoneticPr fontId="1" type="noConversion"/>
  </si>
  <si>
    <t>表17</t>
    <phoneticPr fontId="1" type="noConversion"/>
  </si>
  <si>
    <t xml:space="preserve">     单位：万元</t>
    <phoneticPr fontId="1" type="noConversion"/>
  </si>
  <si>
    <t>归口科室</t>
    <phoneticPr fontId="1" type="noConversion"/>
  </si>
  <si>
    <t>部门（单位）</t>
    <phoneticPr fontId="1" type="noConversion"/>
  </si>
  <si>
    <t>功能科目</t>
    <phoneticPr fontId="1" type="noConversion"/>
  </si>
  <si>
    <t>购买项目名称</t>
    <phoneticPr fontId="1" type="noConversion"/>
  </si>
  <si>
    <t>购买项目内容</t>
    <phoneticPr fontId="1" type="noConversion"/>
  </si>
  <si>
    <t>购买服务项目类别</t>
    <phoneticPr fontId="1" type="noConversion"/>
  </si>
  <si>
    <t>承接主体
（下拉框）</t>
    <phoneticPr fontId="1" type="noConversion"/>
  </si>
  <si>
    <t>购买方式
（下拉框）</t>
    <phoneticPr fontId="1" type="noConversion"/>
  </si>
  <si>
    <t>承接主体
名称（承接主体明确的填报）</t>
    <phoneticPr fontId="1" type="noConversion"/>
  </si>
  <si>
    <t>项目绩效目标</t>
    <phoneticPr fontId="1" type="noConversion"/>
  </si>
  <si>
    <t xml:space="preserve">总计 </t>
    <phoneticPr fontId="1" type="noConversion"/>
  </si>
  <si>
    <t>上年结转收入安排的项目</t>
    <phoneticPr fontId="1" type="noConversion"/>
  </si>
  <si>
    <t>财政拨款安排的项目</t>
    <phoneticPr fontId="1" type="noConversion"/>
  </si>
  <si>
    <t>纳入预算管理的行政事业收费安排的项目</t>
    <phoneticPr fontId="1" type="noConversion"/>
  </si>
  <si>
    <t>专项收入安排的项目</t>
    <phoneticPr fontId="1" type="noConversion"/>
  </si>
  <si>
    <t>政府性基金安排的项目</t>
    <phoneticPr fontId="1" type="noConversion"/>
  </si>
  <si>
    <t>纳入专户管理的行政事业性收费安排的项目</t>
    <phoneticPr fontId="1" type="noConversion"/>
  </si>
  <si>
    <t>省提前告知专项安排的项目</t>
    <phoneticPr fontId="1" type="noConversion"/>
  </si>
  <si>
    <t>附表18</t>
    <phoneticPr fontId="1" type="noConversion"/>
  </si>
  <si>
    <t xml:space="preserve">    2022年部门收支预算总表</t>
    <phoneticPr fontId="1" type="noConversion"/>
  </si>
  <si>
    <t>2022年部门收入预算总表</t>
    <phoneticPr fontId="1" type="noConversion"/>
  </si>
  <si>
    <t>2022年部门支出预算总表</t>
    <phoneticPr fontId="1" type="noConversion"/>
  </si>
  <si>
    <t>2022年部门财政拨款收支预算总表</t>
    <phoneticPr fontId="1" type="noConversion"/>
  </si>
  <si>
    <t>2022年部门一般公共预算</t>
    <phoneticPr fontId="1" type="noConversion"/>
  </si>
  <si>
    <t>2022年部门政府预算经济分类情况表</t>
    <phoneticPr fontId="1" type="noConversion"/>
  </si>
  <si>
    <t>2022年部门经济科目支出预算情况表</t>
    <phoneticPr fontId="1" type="noConversion"/>
  </si>
  <si>
    <t>2022年部门一般公共预算基本支出表</t>
    <phoneticPr fontId="1" type="noConversion"/>
  </si>
  <si>
    <t>2022年部门政府性基金预算支出表</t>
    <phoneticPr fontId="1" type="noConversion"/>
  </si>
  <si>
    <t xml:space="preserve">2022年部门项目支出预算表           
</t>
    <phoneticPr fontId="1" type="noConversion"/>
  </si>
  <si>
    <t>2022年部门债务支出预算情况表</t>
    <phoneticPr fontId="1" type="noConversion"/>
  </si>
  <si>
    <t>2022年部门财政拨款支出</t>
    <phoneticPr fontId="1" type="noConversion"/>
  </si>
  <si>
    <t>2022年部门纳入预算管理的行政性收费支出</t>
    <phoneticPr fontId="1" type="noConversion"/>
  </si>
  <si>
    <t>2022年部门专户支出</t>
    <phoneticPr fontId="1" type="noConversion"/>
  </si>
  <si>
    <t>2022年部门一般公共预算“三公”经费支出情况表</t>
    <phoneticPr fontId="1" type="noConversion"/>
  </si>
  <si>
    <t>2021年预算数</t>
    <phoneticPr fontId="1" type="noConversion"/>
  </si>
  <si>
    <t>2022年预算数</t>
    <phoneticPr fontId="1" type="noConversion"/>
  </si>
  <si>
    <t>2022年部门政府采购支出预算表</t>
    <phoneticPr fontId="1" type="noConversion"/>
  </si>
  <si>
    <t>2022年部门财政资金安排的政府购买服务项目支出预算表</t>
    <phoneticPr fontId="1" type="noConversion"/>
  </si>
  <si>
    <r>
      <t>202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年 预算安排总计</t>
    </r>
    <phoneticPr fontId="1" type="noConversion"/>
  </si>
  <si>
    <r>
      <t>202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年当年预算安排</t>
    </r>
    <phoneticPr fontId="1" type="noConversion"/>
  </si>
  <si>
    <t>2022年省提前告知专项支出表</t>
    <phoneticPr fontId="1" type="noConversion"/>
  </si>
  <si>
    <r>
      <t>202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年预算数</t>
    </r>
    <phoneticPr fontId="1" type="noConversion"/>
  </si>
  <si>
    <r>
      <t>202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年预算安排</t>
    </r>
    <phoneticPr fontId="1" type="noConversion"/>
  </si>
  <si>
    <t xml:space="preserve">2022年清河区纪委监委综合保障中心部门预算公开报表  </t>
    <phoneticPr fontId="1" type="noConversion"/>
  </si>
  <si>
    <t xml:space="preserve">  纪检监察事务</t>
  </si>
  <si>
    <t xml:space="preserve">    事业运行（纪检监察事务）</t>
  </si>
  <si>
    <t xml:space="preserve">      铁岭市清河区纪委监委综合保障中心（本级）</t>
  </si>
  <si>
    <t xml:space="preserve">    其他纪检监察事务支出</t>
  </si>
  <si>
    <t>铁岭市清河区纪委监委综合保障中心（本级）</t>
  </si>
  <si>
    <t xml:space="preserve">  工会经费</t>
    <phoneticPr fontId="1" type="noConversion"/>
  </si>
  <si>
    <t>其他运转类</t>
    <phoneticPr fontId="1" type="noConversion"/>
  </si>
  <si>
    <t xml:space="preserve">  纪委中心运行经费</t>
    <phoneticPr fontId="1" type="noConversion"/>
  </si>
  <si>
    <t xml:space="preserve">  机关事业单位基本养老保险缴费（单位部分）</t>
  </si>
  <si>
    <t>绩效工资</t>
    <phoneticPr fontId="1" type="noConversion"/>
  </si>
  <si>
    <t>在职采暖补贴</t>
    <phoneticPr fontId="1" type="noConversion"/>
  </si>
  <si>
    <t>年终一次性资金</t>
    <phoneticPr fontId="1" type="noConversion"/>
  </si>
  <si>
    <t xml:space="preserve">  办公费</t>
    <phoneticPr fontId="1" type="noConversion"/>
  </si>
  <si>
    <t xml:space="preserve">  工会经费</t>
    <phoneticPr fontId="1" type="noConversion"/>
  </si>
  <si>
    <t xml:space="preserve">  托费、独生子女费</t>
    <phoneticPr fontId="1" type="noConversion"/>
  </si>
  <si>
    <t>合计</t>
    <phoneticPr fontId="1" type="noConversion"/>
  </si>
  <si>
    <t>在职采暖补贴</t>
    <phoneticPr fontId="1" type="noConversion"/>
  </si>
  <si>
    <t>绩效工资</t>
    <phoneticPr fontId="1" type="noConversion"/>
  </si>
  <si>
    <t>运行经费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</si>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</sst>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_);[Red]\(0.0\)"/>
    <numFmt numFmtId="177" formatCode="0.00_);[Red]\(0.00\)"/>
    <numFmt numFmtId="178" formatCode="#,##0.0;[Red]\-#,##0.0"/>
    <numFmt numFmtId="179" formatCode="#,##0.00_ "/>
    <numFmt numFmtId="180" formatCode="0_);[Red]\(0\)"/>
    <numFmt numFmtId="181" formatCode="yyyy&quot;年&quot;m&quot;月&quot;d&quot;日&quot;;@"/>
    <numFmt numFmtId="182" formatCode="#,##0.0000"/>
    <numFmt numFmtId="183" formatCode="#,##0;[Red]#,##0"/>
    <numFmt numFmtId="184" formatCode="#,##0.00;[Red]#,##0.00"/>
    <numFmt numFmtId="185" formatCode="0.00_ "/>
  </numFmts>
  <fonts count="32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sz val="22"/>
      <name val="宋体"/>
      <family val="3"/>
      <charset val="134"/>
    </font>
    <font>
      <b/>
      <sz val="2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name val="Times New Roman"/>
      <family val="1"/>
    </font>
    <font>
      <b/>
      <sz val="16"/>
      <name val="宋体"/>
      <family val="3"/>
      <charset val="134"/>
    </font>
    <font>
      <sz val="10"/>
      <name val="Geneva"/>
      <family val="2"/>
    </font>
    <font>
      <sz val="10"/>
      <name val="Arial"/>
      <family val="2"/>
    </font>
    <font>
      <sz val="11"/>
      <name val="黑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28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2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6" fillId="0" borderId="0"/>
    <xf numFmtId="0" fontId="1" fillId="23" borderId="9" applyNumberFormat="0" applyFont="0" applyAlignment="0" applyProtection="0">
      <alignment vertical="center"/>
    </xf>
  </cellStyleXfs>
  <cellXfs count="209">
    <xf numFmtId="0" fontId="0" fillId="0" borderId="0" xfId="0"/>
    <xf numFmtId="0" fontId="1" fillId="0" borderId="0" xfId="32"/>
    <xf numFmtId="0" fontId="3" fillId="0" borderId="0" xfId="32" applyFont="1" applyFill="1" applyAlignment="1">
      <alignment vertical="center"/>
    </xf>
    <xf numFmtId="176" fontId="3" fillId="0" borderId="0" xfId="32" applyNumberFormat="1" applyFont="1" applyFill="1" applyAlignment="1">
      <alignment vertical="center"/>
    </xf>
    <xf numFmtId="0" fontId="2" fillId="0" borderId="0" xfId="32" applyFont="1"/>
    <xf numFmtId="0" fontId="1" fillId="0" borderId="0" xfId="30">
      <alignment vertical="center"/>
    </xf>
    <xf numFmtId="0" fontId="1" fillId="0" borderId="0" xfId="31">
      <alignment vertical="center"/>
    </xf>
    <xf numFmtId="0" fontId="24" fillId="0" borderId="0" xfId="31" applyNumberFormat="1" applyFont="1" applyFill="1" applyAlignment="1" applyProtection="1">
      <alignment horizontal="centerContinuous"/>
    </xf>
    <xf numFmtId="0" fontId="1" fillId="0" borderId="0" xfId="31" applyFont="1" applyAlignment="1"/>
    <xf numFmtId="0" fontId="4" fillId="0" borderId="0" xfId="31" applyNumberFormat="1" applyFont="1" applyFill="1" applyAlignment="1" applyProtection="1">
      <alignment horizontal="centerContinuous"/>
    </xf>
    <xf numFmtId="0" fontId="1" fillId="0" borderId="0" xfId="33" applyAlignment="1">
      <alignment horizontal="left" vertical="center"/>
    </xf>
    <xf numFmtId="0" fontId="1" fillId="0" borderId="0" xfId="33"/>
    <xf numFmtId="0" fontId="3" fillId="0" borderId="0" xfId="33" applyNumberFormat="1" applyFont="1" applyFill="1" applyAlignment="1">
      <alignment horizontal="right" vertical="center"/>
    </xf>
    <xf numFmtId="0" fontId="3" fillId="0" borderId="0" xfId="33" applyFont="1" applyAlignment="1">
      <alignment horizontal="right"/>
    </xf>
    <xf numFmtId="0" fontId="4" fillId="0" borderId="0" xfId="33" applyNumberFormat="1" applyFont="1" applyFill="1" applyAlignment="1" applyProtection="1">
      <alignment horizontal="centerContinuous" vertical="center"/>
    </xf>
    <xf numFmtId="0" fontId="25" fillId="0" borderId="0" xfId="33" applyNumberFormat="1" applyFont="1" applyFill="1" applyAlignment="1" applyProtection="1">
      <alignment horizontal="centerContinuous" vertical="center"/>
    </xf>
    <xf numFmtId="0" fontId="3" fillId="0" borderId="0" xfId="33" applyNumberFormat="1" applyFont="1" applyFill="1" applyAlignment="1" applyProtection="1">
      <alignment horizontal="centerContinuous" vertical="center"/>
    </xf>
    <xf numFmtId="0" fontId="1" fillId="0" borderId="0" xfId="34">
      <alignment vertical="center"/>
    </xf>
    <xf numFmtId="0" fontId="2" fillId="0" borderId="0" xfId="30" applyFont="1" applyAlignment="1">
      <alignment vertical="center"/>
    </xf>
    <xf numFmtId="0" fontId="28" fillId="0" borderId="0" xfId="28" applyNumberFormat="1" applyFont="1" applyFill="1" applyAlignment="1" applyProtection="1">
      <alignment horizontal="left" vertical="center"/>
    </xf>
    <xf numFmtId="0" fontId="1" fillId="24" borderId="0" xfId="27" applyFill="1"/>
    <xf numFmtId="0" fontId="29" fillId="0" borderId="0" xfId="32" applyFont="1" applyFill="1" applyAlignment="1">
      <alignment horizontal="center" vertical="center"/>
    </xf>
    <xf numFmtId="176" fontId="29" fillId="0" borderId="0" xfId="32" applyNumberFormat="1" applyFont="1" applyFill="1" applyAlignment="1" applyProtection="1">
      <alignment horizontal="right" vertical="center"/>
    </xf>
    <xf numFmtId="0" fontId="29" fillId="0" borderId="0" xfId="32" applyFont="1" applyFill="1" applyAlignment="1">
      <alignment vertical="center"/>
    </xf>
    <xf numFmtId="0" fontId="30" fillId="0" borderId="0" xfId="0" applyFont="1" applyFill="1" applyAlignment="1">
      <alignment horizontal="right" vertical="center"/>
    </xf>
    <xf numFmtId="0" fontId="30" fillId="0" borderId="13" xfId="0" applyNumberFormat="1" applyFont="1" applyFill="1" applyBorder="1" applyAlignment="1" applyProtection="1">
      <alignment horizontal="centerContinuous" vertical="center"/>
    </xf>
    <xf numFmtId="0" fontId="30" fillId="0" borderId="11" xfId="30" applyFont="1" applyFill="1" applyBorder="1" applyAlignment="1">
      <alignment horizontal="center" vertical="center" wrapText="1"/>
    </xf>
    <xf numFmtId="0" fontId="30" fillId="0" borderId="13" xfId="0" applyNumberFormat="1" applyFont="1" applyFill="1" applyBorder="1" applyAlignment="1" applyProtection="1">
      <alignment horizontal="center" vertical="center" wrapText="1"/>
    </xf>
    <xf numFmtId="0" fontId="30" fillId="24" borderId="13" xfId="0" applyNumberFormat="1" applyFont="1" applyFill="1" applyBorder="1" applyAlignment="1" applyProtection="1">
      <alignment horizontal="center" vertical="center" wrapText="1"/>
    </xf>
    <xf numFmtId="0" fontId="29" fillId="0" borderId="13" xfId="0" applyNumberFormat="1" applyFont="1" applyFill="1" applyBorder="1" applyAlignment="1">
      <alignment horizontal="center" vertical="center"/>
    </xf>
    <xf numFmtId="0" fontId="30" fillId="0" borderId="0" xfId="30" applyFont="1" applyFill="1" applyAlignment="1">
      <alignment horizontal="right" vertical="center"/>
    </xf>
    <xf numFmtId="0" fontId="29" fillId="0" borderId="0" xfId="30" applyFont="1" applyFill="1" applyBorder="1" applyAlignment="1">
      <alignment horizontal="right" vertical="center"/>
    </xf>
    <xf numFmtId="0" fontId="29" fillId="0" borderId="13" xfId="30" applyNumberFormat="1" applyFont="1" applyFill="1" applyBorder="1" applyAlignment="1" applyProtection="1">
      <alignment horizontal="center" vertical="center" wrapText="1"/>
    </xf>
    <xf numFmtId="49" fontId="30" fillId="24" borderId="0" xfId="27" applyNumberFormat="1" applyFont="1" applyFill="1" applyAlignment="1">
      <alignment horizontal="center" vertical="center"/>
    </xf>
    <xf numFmtId="176" fontId="29" fillId="0" borderId="10" xfId="29" applyNumberFormat="1" applyFont="1" applyFill="1" applyBorder="1" applyAlignment="1">
      <alignment horizontal="right" vertical="center"/>
    </xf>
    <xf numFmtId="0" fontId="29" fillId="0" borderId="13" xfId="29" applyFont="1" applyBorder="1" applyAlignment="1">
      <alignment horizontal="center" vertical="center" wrapText="1"/>
    </xf>
    <xf numFmtId="0" fontId="29" fillId="0" borderId="13" xfId="29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30" fillId="0" borderId="0" xfId="31" applyFont="1" applyAlignment="1">
      <alignment horizontal="right" vertical="center"/>
    </xf>
    <xf numFmtId="0" fontId="30" fillId="0" borderId="10" xfId="31" applyFont="1" applyFill="1" applyBorder="1" applyAlignment="1">
      <alignment horizontal="right" vertical="center"/>
    </xf>
    <xf numFmtId="0" fontId="30" fillId="0" borderId="13" xfId="30" applyFont="1" applyFill="1" applyBorder="1" applyAlignment="1">
      <alignment horizontal="center" vertical="center" wrapText="1"/>
    </xf>
    <xf numFmtId="49" fontId="29" fillId="0" borderId="13" xfId="0" applyNumberFormat="1" applyFont="1" applyFill="1" applyBorder="1" applyAlignment="1">
      <alignment horizontal="left" vertical="center" wrapText="1"/>
    </xf>
    <xf numFmtId="4" fontId="29" fillId="0" borderId="13" xfId="0" applyNumberFormat="1" applyFont="1" applyFill="1" applyBorder="1" applyAlignment="1">
      <alignment horizontal="right" vertical="center" wrapText="1"/>
    </xf>
    <xf numFmtId="182" fontId="29" fillId="0" borderId="13" xfId="0" applyNumberFormat="1" applyFont="1" applyFill="1" applyBorder="1" applyAlignment="1">
      <alignment horizontal="right" vertical="center" wrapText="1"/>
    </xf>
    <xf numFmtId="49" fontId="29" fillId="0" borderId="0" xfId="0" applyNumberFormat="1" applyFont="1" applyFill="1" applyBorder="1" applyAlignment="1" applyProtection="1">
      <alignment horizontal="left" vertical="center" wrapText="1"/>
    </xf>
    <xf numFmtId="178" fontId="29" fillId="0" borderId="0" xfId="0" applyNumberFormat="1" applyFont="1" applyFill="1" applyBorder="1" applyAlignment="1" applyProtection="1">
      <alignment horizontal="right" vertical="center" wrapText="1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9" fillId="0" borderId="13" xfId="30" applyNumberFormat="1" applyFont="1" applyFill="1" applyBorder="1" applyAlignment="1" applyProtection="1">
      <alignment horizontal="left" vertical="center" wrapText="1"/>
    </xf>
    <xf numFmtId="183" fontId="29" fillId="0" borderId="13" xfId="30" applyNumberFormat="1" applyFont="1" applyFill="1" applyBorder="1" applyAlignment="1" applyProtection="1">
      <alignment horizontal="center" vertical="center" wrapText="1"/>
    </xf>
    <xf numFmtId="183" fontId="29" fillId="0" borderId="13" xfId="0" applyNumberFormat="1" applyFont="1" applyFill="1" applyBorder="1" applyAlignment="1" applyProtection="1">
      <alignment horizontal="center" vertical="center" wrapText="1"/>
    </xf>
    <xf numFmtId="0" fontId="30" fillId="0" borderId="0" xfId="34" applyFont="1" applyAlignment="1">
      <alignment horizontal="right" vertical="center"/>
    </xf>
    <xf numFmtId="0" fontId="29" fillId="0" borderId="13" xfId="34" applyNumberFormat="1" applyFont="1" applyFill="1" applyBorder="1" applyAlignment="1" applyProtection="1">
      <alignment horizontal="center" vertical="center" wrapText="1"/>
    </xf>
    <xf numFmtId="0" fontId="29" fillId="0" borderId="15" xfId="34" applyNumberFormat="1" applyFont="1" applyFill="1" applyBorder="1" applyAlignment="1" applyProtection="1">
      <alignment horizontal="center" vertical="center" wrapText="1"/>
    </xf>
    <xf numFmtId="49" fontId="29" fillId="0" borderId="13" xfId="34" applyNumberFormat="1" applyFont="1" applyFill="1" applyBorder="1" applyAlignment="1" applyProtection="1">
      <alignment horizontal="center" vertical="center" wrapText="1"/>
    </xf>
    <xf numFmtId="0" fontId="30" fillId="0" borderId="14" xfId="30" applyFont="1" applyFill="1" applyBorder="1" applyAlignment="1">
      <alignment horizontal="center" vertical="center" wrapText="1"/>
    </xf>
    <xf numFmtId="0" fontId="29" fillId="0" borderId="13" xfId="33" applyFont="1" applyBorder="1" applyAlignment="1">
      <alignment horizontal="center" vertical="center"/>
    </xf>
    <xf numFmtId="0" fontId="29" fillId="0" borderId="11" xfId="30" applyFont="1" applyFill="1" applyBorder="1" applyAlignment="1">
      <alignment horizontal="center" vertical="center" wrapText="1"/>
    </xf>
    <xf numFmtId="0" fontId="29" fillId="0" borderId="16" xfId="34" applyNumberFormat="1" applyFont="1" applyFill="1" applyBorder="1" applyAlignment="1" applyProtection="1">
      <alignment horizontal="center" vertical="center" wrapText="1"/>
    </xf>
    <xf numFmtId="49" fontId="29" fillId="0" borderId="10" xfId="0" applyNumberFormat="1" applyFont="1" applyFill="1" applyBorder="1" applyAlignment="1" applyProtection="1">
      <alignment horizontal="left" vertical="center"/>
    </xf>
    <xf numFmtId="180" fontId="29" fillId="24" borderId="0" xfId="0" applyNumberFormat="1" applyFont="1" applyFill="1" applyAlignment="1">
      <alignment vertical="center"/>
    </xf>
    <xf numFmtId="180" fontId="29" fillId="0" borderId="0" xfId="0" applyNumberFormat="1" applyFont="1" applyFill="1" applyAlignment="1">
      <alignment vertical="center"/>
    </xf>
    <xf numFmtId="180" fontId="29" fillId="24" borderId="0" xfId="0" applyNumberFormat="1" applyFont="1" applyFill="1" applyAlignment="1" applyProtection="1">
      <alignment horizontal="right" vertical="center"/>
    </xf>
    <xf numFmtId="0" fontId="29" fillId="0" borderId="13" xfId="33" applyNumberFormat="1" applyFont="1" applyFill="1" applyBorder="1" applyAlignment="1" applyProtection="1">
      <alignment horizontal="center" vertical="center" wrapText="1"/>
    </xf>
    <xf numFmtId="0" fontId="29" fillId="0" borderId="13" xfId="33" applyNumberFormat="1" applyFont="1" applyFill="1" applyBorder="1" applyAlignment="1">
      <alignment horizontal="center" vertical="center" wrapText="1"/>
    </xf>
    <xf numFmtId="0" fontId="30" fillId="0" borderId="0" xfId="33" applyNumberFormat="1" applyFont="1" applyFill="1" applyAlignment="1" applyProtection="1">
      <alignment horizontal="centerContinuous" vertical="center"/>
    </xf>
    <xf numFmtId="0" fontId="29" fillId="0" borderId="0" xfId="33" applyFont="1" applyAlignment="1">
      <alignment horizontal="right" vertical="center"/>
    </xf>
    <xf numFmtId="0" fontId="29" fillId="0" borderId="13" xfId="33" applyFont="1" applyFill="1" applyBorder="1" applyAlignment="1">
      <alignment horizontal="center" vertical="center"/>
    </xf>
    <xf numFmtId="0" fontId="29" fillId="0" borderId="13" xfId="33" applyNumberFormat="1" applyFont="1" applyFill="1" applyBorder="1" applyAlignment="1" applyProtection="1">
      <alignment horizontal="centerContinuous" vertical="center"/>
    </xf>
    <xf numFmtId="0" fontId="29" fillId="0" borderId="13" xfId="33" applyFont="1" applyFill="1" applyBorder="1" applyAlignment="1">
      <alignment horizontal="left" vertical="center"/>
    </xf>
    <xf numFmtId="177" fontId="29" fillId="0" borderId="13" xfId="33" applyNumberFormat="1" applyFont="1" applyFill="1" applyBorder="1" applyAlignment="1" applyProtection="1">
      <alignment horizontal="right" vertical="center"/>
    </xf>
    <xf numFmtId="177" fontId="29" fillId="0" borderId="13" xfId="33" applyNumberFormat="1" applyFont="1" applyFill="1" applyBorder="1" applyAlignment="1" applyProtection="1">
      <alignment horizontal="left" vertical="center"/>
    </xf>
    <xf numFmtId="184" fontId="29" fillId="0" borderId="13" xfId="33" applyNumberFormat="1" applyFont="1" applyFill="1" applyBorder="1" applyAlignment="1" applyProtection="1">
      <alignment horizontal="right" vertical="center"/>
    </xf>
    <xf numFmtId="177" fontId="29" fillId="0" borderId="13" xfId="33" applyNumberFormat="1" applyFont="1" applyFill="1" applyBorder="1" applyAlignment="1">
      <alignment horizontal="left" vertical="center"/>
    </xf>
    <xf numFmtId="177" fontId="29" fillId="0" borderId="13" xfId="33" applyNumberFormat="1" applyFont="1" applyFill="1" applyBorder="1" applyAlignment="1">
      <alignment horizontal="right" vertical="center"/>
    </xf>
    <xf numFmtId="184" fontId="29" fillId="0" borderId="13" xfId="33" applyNumberFormat="1" applyFont="1" applyFill="1" applyBorder="1" applyAlignment="1">
      <alignment horizontal="right" vertical="center"/>
    </xf>
    <xf numFmtId="177" fontId="29" fillId="0" borderId="13" xfId="33" applyNumberFormat="1" applyFont="1" applyFill="1" applyBorder="1" applyAlignment="1">
      <alignment horizontal="center" vertical="center"/>
    </xf>
    <xf numFmtId="0" fontId="29" fillId="0" borderId="13" xfId="33" applyFont="1" applyBorder="1" applyAlignment="1">
      <alignment horizontal="left" vertical="center"/>
    </xf>
    <xf numFmtId="0" fontId="30" fillId="0" borderId="10" xfId="30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Fill="1" applyAlignment="1">
      <alignment vertical="center"/>
    </xf>
    <xf numFmtId="49" fontId="29" fillId="0" borderId="13" xfId="0" applyNumberFormat="1" applyFont="1" applyFill="1" applyBorder="1" applyAlignment="1">
      <alignment vertical="center"/>
    </xf>
    <xf numFmtId="184" fontId="29" fillId="0" borderId="13" xfId="0" applyNumberFormat="1" applyFont="1" applyFill="1" applyBorder="1" applyAlignment="1">
      <alignment horizontal="right" vertical="center" wrapText="1"/>
    </xf>
    <xf numFmtId="0" fontId="30" fillId="0" borderId="0" xfId="30" applyFont="1" applyFill="1" applyAlignment="1">
      <alignment horizontal="center" vertical="center"/>
    </xf>
    <xf numFmtId="0" fontId="30" fillId="24" borderId="0" xfId="30" applyFont="1" applyFill="1" applyAlignment="1">
      <alignment horizontal="center" vertical="center"/>
    </xf>
    <xf numFmtId="0" fontId="30" fillId="0" borderId="0" xfId="30" applyFont="1" applyAlignment="1">
      <alignment vertical="center"/>
    </xf>
    <xf numFmtId="0" fontId="29" fillId="0" borderId="0" xfId="30" applyFont="1" applyAlignment="1">
      <alignment vertical="center"/>
    </xf>
    <xf numFmtId="0" fontId="30" fillId="0" borderId="0" xfId="30" applyFont="1" applyFill="1" applyAlignment="1">
      <alignment vertical="center"/>
    </xf>
    <xf numFmtId="0" fontId="29" fillId="0" borderId="0" xfId="30" applyFont="1" applyFill="1" applyAlignment="1">
      <alignment vertical="center"/>
    </xf>
    <xf numFmtId="49" fontId="29" fillId="0" borderId="0" xfId="0" applyNumberFormat="1" applyFont="1" applyFill="1" applyAlignment="1">
      <alignment vertical="center"/>
    </xf>
    <xf numFmtId="0" fontId="29" fillId="0" borderId="0" xfId="30" applyFont="1" applyBorder="1" applyAlignment="1">
      <alignment vertical="center"/>
    </xf>
    <xf numFmtId="0" fontId="29" fillId="24" borderId="0" xfId="27" applyFont="1" applyFill="1" applyAlignment="1">
      <alignment vertical="center"/>
    </xf>
    <xf numFmtId="0" fontId="27" fillId="0" borderId="0" xfId="29" applyFont="1" applyAlignment="1">
      <alignment vertical="center"/>
    </xf>
    <xf numFmtId="0" fontId="29" fillId="24" borderId="0" xfId="27" applyFont="1" applyFill="1" applyAlignment="1">
      <alignment vertical="center" wrapText="1"/>
    </xf>
    <xf numFmtId="0" fontId="30" fillId="0" borderId="0" xfId="31" applyFont="1" applyFill="1" applyAlignment="1">
      <alignment vertical="center"/>
    </xf>
    <xf numFmtId="0" fontId="30" fillId="0" borderId="0" xfId="31" applyFont="1" applyAlignment="1">
      <alignment vertical="center"/>
    </xf>
    <xf numFmtId="0" fontId="29" fillId="0" borderId="0" xfId="31" applyFont="1" applyAlignment="1">
      <alignment vertical="center"/>
    </xf>
    <xf numFmtId="0" fontId="29" fillId="0" borderId="0" xfId="31" applyFont="1" applyFill="1" applyAlignment="1">
      <alignment vertical="center"/>
    </xf>
    <xf numFmtId="0" fontId="29" fillId="0" borderId="0" xfId="31" applyFont="1" applyBorder="1" applyAlignment="1">
      <alignment vertical="center"/>
    </xf>
    <xf numFmtId="0" fontId="29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Fill="1" applyAlignment="1">
      <alignment vertical="center"/>
    </xf>
    <xf numFmtId="179" fontId="30" fillId="0" borderId="0" xfId="0" applyNumberFormat="1" applyFont="1" applyFill="1" applyAlignment="1">
      <alignment vertical="center"/>
    </xf>
    <xf numFmtId="49" fontId="29" fillId="0" borderId="13" xfId="30" applyNumberFormat="1" applyFont="1" applyFill="1" applyBorder="1" applyAlignment="1">
      <alignment horizontal="left" vertical="center"/>
    </xf>
    <xf numFmtId="4" fontId="29" fillId="0" borderId="13" xfId="30" applyNumberFormat="1" applyFont="1" applyFill="1" applyBorder="1" applyAlignment="1">
      <alignment horizontal="right" vertical="center" wrapText="1"/>
    </xf>
    <xf numFmtId="0" fontId="30" fillId="0" borderId="0" xfId="34" applyFont="1" applyAlignment="1">
      <alignment vertical="center"/>
    </xf>
    <xf numFmtId="0" fontId="29" fillId="0" borderId="0" xfId="34" applyFont="1" applyAlignment="1">
      <alignment vertical="center"/>
    </xf>
    <xf numFmtId="0" fontId="29" fillId="0" borderId="0" xfId="34" applyFont="1" applyFill="1" applyAlignment="1">
      <alignment vertical="center"/>
    </xf>
    <xf numFmtId="184" fontId="29" fillId="0" borderId="13" xfId="34" applyNumberFormat="1" applyFont="1" applyFill="1" applyBorder="1" applyAlignment="1">
      <alignment horizontal="right" vertical="center"/>
    </xf>
    <xf numFmtId="182" fontId="29" fillId="0" borderId="13" xfId="34" applyNumberFormat="1" applyFont="1" applyFill="1" applyBorder="1" applyAlignment="1">
      <alignment vertical="center"/>
    </xf>
    <xf numFmtId="49" fontId="29" fillId="0" borderId="13" xfId="34" applyNumberFormat="1" applyFont="1" applyFill="1" applyBorder="1" applyAlignment="1">
      <alignment horizontal="left" vertical="center" wrapText="1"/>
    </xf>
    <xf numFmtId="184" fontId="29" fillId="0" borderId="13" xfId="30" applyNumberFormat="1" applyFont="1" applyFill="1" applyBorder="1" applyAlignment="1" applyProtection="1">
      <alignment horizontal="right" vertical="center" wrapText="1"/>
    </xf>
    <xf numFmtId="0" fontId="29" fillId="0" borderId="0" xfId="33" applyFont="1" applyAlignment="1">
      <alignment vertical="center"/>
    </xf>
    <xf numFmtId="0" fontId="29" fillId="0" borderId="0" xfId="33" applyFont="1" applyFill="1" applyAlignment="1">
      <alignment vertical="center"/>
    </xf>
    <xf numFmtId="184" fontId="29" fillId="0" borderId="16" xfId="0" applyNumberFormat="1" applyFont="1" applyFill="1" applyBorder="1" applyAlignment="1">
      <alignment horizontal="right" vertical="center" wrapText="1"/>
    </xf>
    <xf numFmtId="181" fontId="29" fillId="24" borderId="10" xfId="0" applyNumberFormat="1" applyFont="1" applyFill="1" applyBorder="1" applyAlignment="1" applyProtection="1">
      <alignment vertical="center"/>
    </xf>
    <xf numFmtId="4" fontId="29" fillId="0" borderId="13" xfId="0" applyNumberFormat="1" applyFont="1" applyFill="1" applyBorder="1" applyAlignment="1">
      <alignment horizontal="right" vertical="center"/>
    </xf>
    <xf numFmtId="4" fontId="29" fillId="0" borderId="13" xfId="33" applyNumberFormat="1" applyFont="1" applyFill="1" applyBorder="1" applyAlignment="1">
      <alignment horizontal="right" vertical="center"/>
    </xf>
    <xf numFmtId="0" fontId="30" fillId="0" borderId="10" xfId="33" applyNumberFormat="1" applyFont="1" applyFill="1" applyBorder="1" applyAlignment="1" applyProtection="1">
      <alignment vertical="center"/>
    </xf>
    <xf numFmtId="49" fontId="29" fillId="0" borderId="13" xfId="30" applyNumberFormat="1" applyFont="1" applyFill="1" applyBorder="1" applyAlignment="1">
      <alignment vertical="center"/>
    </xf>
    <xf numFmtId="184" fontId="29" fillId="0" borderId="13" xfId="30" applyNumberFormat="1" applyFont="1" applyFill="1" applyBorder="1" applyAlignment="1">
      <alignment horizontal="right" vertical="center"/>
    </xf>
    <xf numFmtId="0" fontId="3" fillId="0" borderId="13" xfId="33" applyFont="1" applyBorder="1" applyAlignment="1">
      <alignment horizontal="center" vertical="center"/>
    </xf>
    <xf numFmtId="49" fontId="0" fillId="0" borderId="25" xfId="0" applyNumberFormat="1" applyFill="1" applyBorder="1"/>
    <xf numFmtId="49" fontId="1" fillId="0" borderId="25" xfId="30" applyNumberFormat="1" applyFill="1" applyBorder="1">
      <alignment vertical="center"/>
    </xf>
    <xf numFmtId="49" fontId="1" fillId="0" borderId="25" xfId="30" applyNumberFormat="1" applyFill="1" applyBorder="1" applyAlignment="1">
      <alignment horizontal="left"/>
    </xf>
    <xf numFmtId="4" fontId="29" fillId="0" borderId="25" xfId="0" applyNumberFormat="1" applyFont="1" applyFill="1" applyBorder="1" applyAlignment="1">
      <alignment horizontal="right" vertical="center"/>
    </xf>
    <xf numFmtId="4" fontId="29" fillId="0" borderId="25" xfId="33" applyNumberFormat="1" applyFont="1" applyFill="1" applyBorder="1" applyAlignment="1">
      <alignment horizontal="right" vertical="center"/>
    </xf>
    <xf numFmtId="49" fontId="2" fillId="0" borderId="25" xfId="0" applyNumberFormat="1" applyFont="1" applyFill="1" applyBorder="1"/>
    <xf numFmtId="0" fontId="0" fillId="0" borderId="16" xfId="0" applyNumberFormat="1" applyFill="1" applyBorder="1" applyAlignment="1">
      <alignment horizontal="left"/>
    </xf>
    <xf numFmtId="0" fontId="2" fillId="0" borderId="16" xfId="0" applyNumberFormat="1" applyFont="1" applyFill="1" applyBorder="1" applyAlignment="1">
      <alignment horizontal="left"/>
    </xf>
    <xf numFmtId="184" fontId="29" fillId="0" borderId="0" xfId="33" applyNumberFormat="1" applyFont="1" applyFill="1" applyAlignment="1">
      <alignment vertical="center"/>
    </xf>
    <xf numFmtId="49" fontId="1" fillId="0" borderId="25" xfId="34" applyNumberFormat="1" applyFill="1" applyBorder="1" applyAlignment="1">
      <alignment horizontal="left"/>
    </xf>
    <xf numFmtId="184" fontId="1" fillId="0" borderId="25" xfId="34" applyNumberFormat="1" applyFill="1" applyBorder="1" applyAlignment="1">
      <alignment horizontal="right"/>
    </xf>
    <xf numFmtId="0" fontId="3" fillId="0" borderId="25" xfId="0" applyFont="1" applyFill="1" applyBorder="1" applyAlignment="1">
      <alignment vertical="center"/>
    </xf>
    <xf numFmtId="185" fontId="3" fillId="0" borderId="25" xfId="0" applyNumberFormat="1" applyFont="1" applyFill="1" applyBorder="1" applyAlignment="1">
      <alignment horizontal="right" vertical="center" wrapText="1"/>
    </xf>
    <xf numFmtId="0" fontId="3" fillId="0" borderId="25" xfId="0" applyFont="1" applyFill="1" applyBorder="1" applyAlignment="1">
      <alignment vertical="center" wrapText="1"/>
    </xf>
    <xf numFmtId="184" fontId="3" fillId="0" borderId="25" xfId="0" applyNumberFormat="1" applyFont="1" applyFill="1" applyBorder="1" applyAlignment="1">
      <alignment horizontal="right" wrapText="1"/>
    </xf>
    <xf numFmtId="0" fontId="31" fillId="0" borderId="0" xfId="0" applyFont="1" applyAlignment="1">
      <alignment horizontal="center" vertical="center" wrapText="1"/>
    </xf>
    <xf numFmtId="57" fontId="5" fillId="0" borderId="0" xfId="0" applyNumberFormat="1" applyFont="1" applyAlignment="1">
      <alignment horizontal="center"/>
    </xf>
    <xf numFmtId="0" fontId="4" fillId="0" borderId="0" xfId="32" applyNumberFormat="1" applyFont="1" applyFill="1" applyAlignment="1" applyProtection="1">
      <alignment horizontal="center" vertical="center"/>
    </xf>
    <xf numFmtId="0" fontId="30" fillId="0" borderId="11" xfId="30" applyFont="1" applyFill="1" applyBorder="1" applyAlignment="1">
      <alignment horizontal="center" vertical="center" wrapText="1"/>
    </xf>
    <xf numFmtId="0" fontId="30" fillId="0" borderId="14" xfId="30" applyFont="1" applyFill="1" applyBorder="1" applyAlignment="1">
      <alignment horizontal="center" vertical="center" wrapText="1"/>
    </xf>
    <xf numFmtId="0" fontId="30" fillId="25" borderId="15" xfId="0" applyNumberFormat="1" applyFont="1" applyFill="1" applyBorder="1" applyAlignment="1" applyProtection="1">
      <alignment horizontal="center" vertical="center" wrapText="1"/>
    </xf>
    <xf numFmtId="0" fontId="30" fillId="25" borderId="13" xfId="0" applyNumberFormat="1" applyFont="1" applyFill="1" applyBorder="1" applyAlignment="1" applyProtection="1">
      <alignment horizontal="center" vertical="center" wrapText="1"/>
    </xf>
    <xf numFmtId="0" fontId="30" fillId="0" borderId="13" xfId="30" applyFont="1" applyFill="1" applyBorder="1" applyAlignment="1">
      <alignment horizontal="center" vertical="center" wrapText="1"/>
    </xf>
    <xf numFmtId="0" fontId="30" fillId="0" borderId="15" xfId="30" applyFont="1" applyFill="1" applyBorder="1" applyAlignment="1">
      <alignment horizontal="center" vertical="center" wrapText="1"/>
    </xf>
    <xf numFmtId="0" fontId="30" fillId="0" borderId="17" xfId="30" applyFont="1" applyFill="1" applyBorder="1" applyAlignment="1">
      <alignment horizontal="center" vertical="center" wrapText="1"/>
    </xf>
    <xf numFmtId="0" fontId="30" fillId="0" borderId="12" xfId="30" applyFont="1" applyFill="1" applyBorder="1" applyAlignment="1">
      <alignment horizontal="center" vertical="center" wrapText="1"/>
    </xf>
    <xf numFmtId="0" fontId="30" fillId="0" borderId="18" xfId="30" applyFont="1" applyFill="1" applyBorder="1" applyAlignment="1">
      <alignment horizontal="center" vertical="center" wrapText="1"/>
    </xf>
    <xf numFmtId="0" fontId="4" fillId="0" borderId="0" xfId="30" applyFont="1" applyFill="1" applyAlignment="1">
      <alignment horizontal="center" vertical="center"/>
    </xf>
    <xf numFmtId="0" fontId="30" fillId="0" borderId="19" xfId="30" applyFont="1" applyFill="1" applyBorder="1" applyAlignment="1">
      <alignment horizontal="center" vertical="center" wrapText="1"/>
    </xf>
    <xf numFmtId="0" fontId="30" fillId="0" borderId="20" xfId="30" applyFont="1" applyFill="1" applyBorder="1" applyAlignment="1">
      <alignment horizontal="center" vertical="center" wrapText="1"/>
    </xf>
    <xf numFmtId="0" fontId="30" fillId="0" borderId="13" xfId="0" applyNumberFormat="1" applyFont="1" applyFill="1" applyBorder="1" applyAlignment="1" applyProtection="1">
      <alignment horizontal="center" vertical="center" wrapText="1"/>
    </xf>
    <xf numFmtId="0" fontId="29" fillId="0" borderId="15" xfId="33" applyFont="1" applyFill="1" applyBorder="1" applyAlignment="1">
      <alignment horizontal="center" vertical="center"/>
    </xf>
    <xf numFmtId="0" fontId="29" fillId="0" borderId="12" xfId="33" applyFont="1" applyFill="1" applyBorder="1" applyAlignment="1">
      <alignment horizontal="center" vertical="center"/>
    </xf>
    <xf numFmtId="0" fontId="29" fillId="0" borderId="11" xfId="33" applyFont="1" applyBorder="1" applyAlignment="1">
      <alignment horizontal="center" vertical="center"/>
    </xf>
    <xf numFmtId="0" fontId="29" fillId="0" borderId="18" xfId="33" applyFont="1" applyBorder="1" applyAlignment="1">
      <alignment horizontal="center" vertical="center"/>
    </xf>
    <xf numFmtId="0" fontId="29" fillId="0" borderId="14" xfId="33" applyFont="1" applyBorder="1" applyAlignment="1">
      <alignment horizontal="center" vertical="center"/>
    </xf>
    <xf numFmtId="180" fontId="29" fillId="0" borderId="21" xfId="0" applyNumberFormat="1" applyFont="1" applyFill="1" applyBorder="1" applyAlignment="1" applyProtection="1">
      <alignment horizontal="center" vertical="center" wrapText="1"/>
    </xf>
    <xf numFmtId="180" fontId="29" fillId="0" borderId="22" xfId="0" applyNumberFormat="1" applyFont="1" applyFill="1" applyBorder="1" applyAlignment="1" applyProtection="1">
      <alignment horizontal="center" vertical="center" wrapText="1"/>
    </xf>
    <xf numFmtId="0" fontId="4" fillId="0" borderId="0" xfId="33" applyNumberFormat="1" applyFont="1" applyFill="1" applyAlignment="1" applyProtection="1">
      <alignment horizontal="center" vertical="center"/>
    </xf>
    <xf numFmtId="180" fontId="29" fillId="0" borderId="13" xfId="0" applyNumberFormat="1" applyFont="1" applyFill="1" applyBorder="1" applyAlignment="1">
      <alignment horizontal="center" vertical="center" wrapText="1"/>
    </xf>
    <xf numFmtId="180" fontId="29" fillId="24" borderId="15" xfId="0" applyNumberFormat="1" applyFont="1" applyFill="1" applyBorder="1" applyAlignment="1">
      <alignment horizontal="center" vertical="center" wrapText="1"/>
    </xf>
    <xf numFmtId="180" fontId="29" fillId="24" borderId="19" xfId="0" applyNumberFormat="1" applyFont="1" applyFill="1" applyBorder="1" applyAlignment="1">
      <alignment horizontal="center" vertical="center" wrapText="1"/>
    </xf>
    <xf numFmtId="180" fontId="29" fillId="0" borderId="12" xfId="0" applyNumberFormat="1" applyFont="1" applyFill="1" applyBorder="1" applyAlignment="1">
      <alignment horizontal="center" vertical="center" wrapText="1"/>
    </xf>
    <xf numFmtId="180" fontId="29" fillId="0" borderId="11" xfId="0" applyNumberFormat="1" applyFont="1" applyFill="1" applyBorder="1" applyAlignment="1">
      <alignment horizontal="center" vertical="center" wrapText="1"/>
    </xf>
    <xf numFmtId="0" fontId="4" fillId="0" borderId="0" xfId="34" applyFont="1" applyFill="1" applyAlignment="1">
      <alignment horizontal="center" vertical="center"/>
    </xf>
    <xf numFmtId="0" fontId="29" fillId="0" borderId="11" xfId="34" applyNumberFormat="1" applyFont="1" applyFill="1" applyBorder="1" applyAlignment="1" applyProtection="1">
      <alignment horizontal="center" vertical="center"/>
    </xf>
    <xf numFmtId="0" fontId="29" fillId="0" borderId="14" xfId="34" applyNumberFormat="1" applyFont="1" applyFill="1" applyBorder="1" applyAlignment="1" applyProtection="1">
      <alignment horizontal="center" vertical="center"/>
    </xf>
    <xf numFmtId="0" fontId="29" fillId="0" borderId="13" xfId="30" applyFont="1" applyFill="1" applyBorder="1" applyAlignment="1">
      <alignment horizontal="center" vertical="center" wrapText="1"/>
    </xf>
    <xf numFmtId="0" fontId="29" fillId="0" borderId="15" xfId="30" applyFont="1" applyFill="1" applyBorder="1" applyAlignment="1">
      <alignment horizontal="center" vertical="center" wrapText="1"/>
    </xf>
    <xf numFmtId="0" fontId="29" fillId="0" borderId="17" xfId="30" applyFont="1" applyFill="1" applyBorder="1" applyAlignment="1">
      <alignment horizontal="center" vertical="center" wrapText="1"/>
    </xf>
    <xf numFmtId="0" fontId="29" fillId="0" borderId="12" xfId="30" applyFont="1" applyFill="1" applyBorder="1" applyAlignment="1">
      <alignment horizontal="center" vertical="center" wrapText="1"/>
    </xf>
    <xf numFmtId="0" fontId="29" fillId="0" borderId="11" xfId="30" applyFont="1" applyFill="1" applyBorder="1" applyAlignment="1">
      <alignment horizontal="center" vertical="center" wrapText="1"/>
    </xf>
    <xf numFmtId="0" fontId="29" fillId="0" borderId="18" xfId="3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3" xfId="33" applyNumberFormat="1" applyFont="1" applyFill="1" applyBorder="1" applyAlignment="1" applyProtection="1">
      <alignment horizontal="center" vertical="center" wrapText="1"/>
    </xf>
    <xf numFmtId="0" fontId="29" fillId="0" borderId="11" xfId="33" applyNumberFormat="1" applyFont="1" applyFill="1" applyBorder="1" applyAlignment="1" applyProtection="1">
      <alignment horizontal="center" vertical="center" wrapText="1"/>
    </xf>
    <xf numFmtId="0" fontId="29" fillId="0" borderId="14" xfId="33" applyNumberFormat="1" applyFont="1" applyFill="1" applyBorder="1" applyAlignment="1" applyProtection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30" fillId="0" borderId="11" xfId="34" applyFont="1" applyBorder="1" applyAlignment="1">
      <alignment horizontal="center" vertical="center" wrapText="1"/>
    </xf>
    <xf numFmtId="0" fontId="30" fillId="0" borderId="14" xfId="34" applyFont="1" applyBorder="1" applyAlignment="1">
      <alignment horizontal="center" vertical="center" wrapText="1"/>
    </xf>
    <xf numFmtId="0" fontId="4" fillId="0" borderId="0" xfId="34" applyFont="1" applyFill="1" applyAlignment="1">
      <alignment horizontal="center" vertical="center" wrapText="1"/>
    </xf>
    <xf numFmtId="0" fontId="30" fillId="0" borderId="11" xfId="34" applyNumberFormat="1" applyFont="1" applyFill="1" applyBorder="1" applyAlignment="1" applyProtection="1">
      <alignment horizontal="center" vertical="center"/>
    </xf>
    <xf numFmtId="0" fontId="30" fillId="0" borderId="14" xfId="34" applyNumberFormat="1" applyFont="1" applyFill="1" applyBorder="1" applyAlignment="1" applyProtection="1">
      <alignment horizontal="center" vertical="center"/>
    </xf>
    <xf numFmtId="4" fontId="30" fillId="0" borderId="11" xfId="30" applyNumberFormat="1" applyFont="1" applyFill="1" applyBorder="1" applyAlignment="1">
      <alignment horizontal="center" vertical="center" wrapText="1"/>
    </xf>
    <xf numFmtId="0" fontId="30" fillId="0" borderId="15" xfId="34" applyNumberFormat="1" applyFont="1" applyFill="1" applyBorder="1" applyAlignment="1" applyProtection="1">
      <alignment horizontal="center" vertical="center" wrapText="1"/>
    </xf>
    <xf numFmtId="0" fontId="30" fillId="0" borderId="19" xfId="34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0" fillId="0" borderId="13" xfId="31" applyFont="1" applyBorder="1" applyAlignment="1">
      <alignment horizontal="center" vertical="center" wrapText="1"/>
    </xf>
    <xf numFmtId="0" fontId="30" fillId="0" borderId="13" xfId="31" applyFont="1" applyFill="1" applyBorder="1" applyAlignment="1">
      <alignment horizontal="center" vertical="center" wrapText="1"/>
    </xf>
    <xf numFmtId="49" fontId="29" fillId="24" borderId="11" xfId="27" applyNumberFormat="1" applyFont="1" applyFill="1" applyBorder="1" applyAlignment="1">
      <alignment horizontal="center" vertical="center" wrapText="1"/>
    </xf>
    <xf numFmtId="49" fontId="29" fillId="24" borderId="18" xfId="27" applyNumberFormat="1" applyFont="1" applyFill="1" applyBorder="1" applyAlignment="1">
      <alignment horizontal="center" vertical="center" wrapText="1"/>
    </xf>
    <xf numFmtId="49" fontId="29" fillId="24" borderId="14" xfId="27" applyNumberFormat="1" applyFont="1" applyFill="1" applyBorder="1" applyAlignment="1">
      <alignment horizontal="center" vertical="center" wrapText="1"/>
    </xf>
    <xf numFmtId="49" fontId="4" fillId="24" borderId="0" xfId="27" applyNumberFormat="1" applyFont="1" applyFill="1" applyAlignment="1">
      <alignment horizontal="center" vertical="center"/>
    </xf>
    <xf numFmtId="49" fontId="29" fillId="24" borderId="19" xfId="27" applyNumberFormat="1" applyFont="1" applyFill="1" applyBorder="1" applyAlignment="1">
      <alignment horizontal="center" vertical="center" wrapText="1"/>
    </xf>
    <xf numFmtId="49" fontId="29" fillId="24" borderId="24" xfId="27" applyNumberFormat="1" applyFont="1" applyFill="1" applyBorder="1" applyAlignment="1">
      <alignment horizontal="center" vertical="center" wrapText="1"/>
    </xf>
    <xf numFmtId="49" fontId="29" fillId="24" borderId="20" xfId="27" applyNumberFormat="1" applyFont="1" applyFill="1" applyBorder="1" applyAlignment="1">
      <alignment horizontal="center" vertical="center" wrapText="1"/>
    </xf>
    <xf numFmtId="0" fontId="29" fillId="0" borderId="18" xfId="29" applyFont="1" applyBorder="1" applyAlignment="1">
      <alignment horizontal="center" vertical="center" wrapText="1"/>
    </xf>
    <xf numFmtId="0" fontId="29" fillId="0" borderId="14" xfId="29" applyFont="1" applyBorder="1" applyAlignment="1">
      <alignment horizontal="center" vertical="center" wrapText="1"/>
    </xf>
    <xf numFmtId="0" fontId="3" fillId="0" borderId="13" xfId="29" applyFont="1" applyBorder="1" applyAlignment="1">
      <alignment horizontal="center" vertical="center" wrapText="1"/>
    </xf>
    <xf numFmtId="0" fontId="29" fillId="0" borderId="13" xfId="29" applyFont="1" applyBorder="1" applyAlignment="1">
      <alignment horizontal="center" vertical="center" wrapText="1"/>
    </xf>
    <xf numFmtId="49" fontId="29" fillId="24" borderId="13" xfId="27" applyNumberFormat="1" applyFont="1" applyFill="1" applyBorder="1" applyAlignment="1">
      <alignment horizontal="center" vertical="center" wrapText="1"/>
    </xf>
    <xf numFmtId="0" fontId="3" fillId="0" borderId="11" xfId="29" applyFont="1" applyBorder="1" applyAlignment="1">
      <alignment horizontal="center" vertical="center" wrapText="1"/>
    </xf>
    <xf numFmtId="49" fontId="3" fillId="24" borderId="20" xfId="27" applyNumberFormat="1" applyFont="1" applyFill="1" applyBorder="1" applyAlignment="1">
      <alignment horizontal="center" vertical="center" wrapText="1"/>
    </xf>
    <xf numFmtId="49" fontId="29" fillId="24" borderId="10" xfId="27" applyNumberFormat="1" applyFont="1" applyFill="1" applyBorder="1" applyAlignment="1">
      <alignment horizontal="center" vertical="center" wrapText="1"/>
    </xf>
    <xf numFmtId="49" fontId="29" fillId="24" borderId="23" xfId="27" applyNumberFormat="1" applyFont="1" applyFill="1" applyBorder="1" applyAlignment="1">
      <alignment horizontal="center" vertical="center" wrapText="1"/>
    </xf>
  </cellXfs>
  <cellStyles count="53">
    <cellStyle name="20% - 着色 1" xfId="1" builtinId="30" customBuiltin="1"/>
    <cellStyle name="20% - 着色 2" xfId="2" builtinId="34" customBuiltin="1"/>
    <cellStyle name="20% - 着色 3" xfId="3" builtinId="38" customBuiltin="1"/>
    <cellStyle name="20% - 着色 4" xfId="4" builtinId="42" customBuiltin="1"/>
    <cellStyle name="20% - 着色 5" xfId="5" builtinId="46" customBuiltin="1"/>
    <cellStyle name="20% - 着色 6" xfId="6" builtinId="50" customBuiltin="1"/>
    <cellStyle name="40% - 着色 1" xfId="7" builtinId="31" customBuiltin="1"/>
    <cellStyle name="40% - 着色 2" xfId="8" builtinId="35" customBuiltin="1"/>
    <cellStyle name="40% - 着色 3" xfId="9" builtinId="39" customBuiltin="1"/>
    <cellStyle name="40% - 着色 4" xfId="10" builtinId="43" customBuiltin="1"/>
    <cellStyle name="40% - 着色 5" xfId="11" builtinId="47" customBuiltin="1"/>
    <cellStyle name="40% - 着色 6" xfId="12" builtinId="51" customBuiltin="1"/>
    <cellStyle name="60% - 着色 1" xfId="13" builtinId="32" customBuiltin="1"/>
    <cellStyle name="60% - 着色 2" xfId="14" builtinId="36" customBuiltin="1"/>
    <cellStyle name="60% - 着色 3" xfId="15" builtinId="40" customBuiltin="1"/>
    <cellStyle name="60% - 着色 4" xfId="16" builtinId="44" customBuiltin="1"/>
    <cellStyle name="60% - 着色 5" xfId="17" builtinId="48" customBuiltin="1"/>
    <cellStyle name="60% - 着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25"/>
    <cellStyle name="常规 2 3" xfId="26"/>
    <cellStyle name="常规_【政府采购预算表】中共湖南省委办公厅本级" xfId="27"/>
    <cellStyle name="常规_05年录入表" xfId="28"/>
    <cellStyle name="常规_2、2015年项目库录入类表" xfId="29"/>
    <cellStyle name="常规_2014年附表" xfId="30"/>
    <cellStyle name="常规_2015年部门预算批复报表_表样" xfId="31"/>
    <cellStyle name="常规_Sheet1" xfId="32"/>
    <cellStyle name="常规_靖西市工商局2016年部门预算" xfId="33"/>
    <cellStyle name="常规_省林业厅2016年预算公开表样" xfId="34"/>
    <cellStyle name="好" xfId="35" builtinId="26" customBuiltin="1"/>
    <cellStyle name="汇总" xfId="36" builtinId="25" customBuiltin="1"/>
    <cellStyle name="计算" xfId="37" builtinId="22" customBuiltin="1"/>
    <cellStyle name="检查单元格" xfId="38" builtinId="23" customBuiltin="1"/>
    <cellStyle name="解释性文本" xfId="39" builtinId="53" customBuiltin="1"/>
    <cellStyle name="警告文本" xfId="40" builtinId="11" customBuiltin="1"/>
    <cellStyle name="链接单元格" xfId="41" builtinId="24" customBuiltin="1"/>
    <cellStyle name="适中" xfId="48" builtinId="28" customBuiltin="1"/>
    <cellStyle name="输出" xfId="49" builtinId="21" customBuiltin="1"/>
    <cellStyle name="输入" xfId="50" builtinId="20" customBuiltin="1"/>
    <cellStyle name="样式 1" xfId="51"/>
    <cellStyle name="着色 1" xfId="42" builtinId="29" customBuiltin="1"/>
    <cellStyle name="着色 2" xfId="43" builtinId="33" customBuiltin="1"/>
    <cellStyle name="着色 3" xfId="44" builtinId="37" customBuiltin="1"/>
    <cellStyle name="着色 4" xfId="45" builtinId="41" customBuiltin="1"/>
    <cellStyle name="着色 5" xfId="46" builtinId="45" customBuiltin="1"/>
    <cellStyle name="着色 6" xfId="47" builtinId="49" customBuiltin="1"/>
    <cellStyle name="注释" xfId="52" builtinId="1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616;&#20869;&#20849;&#20139;&#25991;&#20214;&#22841;/&#25105;&#30340;&#25991;&#26723;/&#37096;&#38376;&#39044;&#31639;/2014&#24180;&#37096;&#38376;&#39044;&#31639;/&#39044;&#31639;&#20844;&#24320;/&#37096;&#38376;&#39044;&#31639;/&#37096;&#38376;&#39044;&#31639;&#20844;&#24320;&#25351;&#23548;&#24847;&#35265;2014/&#31614;&#25253;/2014&#24180;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>
        <row r="1">
          <cell r="A1" t="str">
            <v>2014年辽宁省**厅部门预算财政拨款收入安排支出批复表</v>
          </cell>
        </row>
        <row r="2">
          <cell r="J2" t="str">
            <v>预算批复表3</v>
          </cell>
        </row>
        <row r="3">
          <cell r="J3" t="str">
            <v xml:space="preserve"> 单位：万元</v>
          </cell>
        </row>
        <row r="4">
          <cell r="A4" t="str">
            <v>单位名称</v>
          </cell>
          <cell r="B4" t="str">
            <v>科目代码</v>
          </cell>
          <cell r="E4" t="str">
            <v>科目名称</v>
          </cell>
          <cell r="F4" t="str">
            <v>合计</v>
          </cell>
          <cell r="G4" t="str">
            <v>工资福利支出</v>
          </cell>
          <cell r="H4" t="str">
            <v>商品和服务支出</v>
          </cell>
          <cell r="I4" t="str">
            <v>对个人和家庭的补助</v>
          </cell>
          <cell r="J4" t="str">
            <v>项目支出</v>
          </cell>
        </row>
        <row r="5">
          <cell r="B5" t="str">
            <v>类</v>
          </cell>
          <cell r="C5" t="str">
            <v>款</v>
          </cell>
          <cell r="D5" t="str">
            <v>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20"/>
  <sheetViews>
    <sheetView showGridLines="0" showZeros="0" tabSelected="1" workbookViewId="0">
      <selection activeCell="A9" sqref="A9:M9"/>
    </sheetView>
  </sheetViews>
  <sheetFormatPr defaultRowHeight="14.25"/>
  <cols>
    <col min="1" max="1" width="19.5" bestFit="1" customWidth="1"/>
  </cols>
  <sheetData>
    <row r="1" spans="1:13" ht="14.25" customHeight="1"/>
    <row r="2" spans="1:13" ht="14.25" customHeight="1"/>
    <row r="3" spans="1:13" ht="14.25" customHeight="1"/>
    <row r="4" spans="1:13" ht="14.25" customHeight="1"/>
    <row r="5" spans="1:13" ht="14.25" customHeight="1"/>
    <row r="6" spans="1:13" ht="14.25" customHeight="1"/>
    <row r="7" spans="1:13" ht="14.25" customHeight="1"/>
    <row r="8" spans="1:13" ht="14.25" customHeight="1"/>
    <row r="9" spans="1:13" ht="111" customHeight="1">
      <c r="A9" s="137" t="s">
        <v>206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</row>
    <row r="10" spans="1:13" ht="14.25" customHeight="1"/>
    <row r="11" spans="1:13" ht="14.25" customHeight="1"/>
    <row r="12" spans="1:13" ht="14.25" customHeight="1"/>
    <row r="13" spans="1:13" ht="14.25" customHeight="1">
      <c r="B13" t="s">
        <v>5</v>
      </c>
    </row>
    <row r="14" spans="1:13" ht="14.25" customHeight="1"/>
    <row r="15" spans="1:13" ht="14.25" customHeight="1"/>
    <row r="16" spans="1:13" ht="14.25" customHeight="1"/>
    <row r="17" spans="1:13" ht="14.25" customHeight="1"/>
    <row r="18" spans="1:13" ht="14.25" customHeight="1"/>
    <row r="19" spans="1:13" ht="14.25" customHeight="1"/>
    <row r="20" spans="1:13" ht="30" customHeight="1">
      <c r="A20" s="138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</row>
  </sheetData>
  <sheetProtection formatCells="0" formatColumns="0" formatRows="0"/>
  <mergeCells count="2">
    <mergeCell ref="A9:M9"/>
    <mergeCell ref="A20:M20"/>
  </mergeCells>
  <phoneticPr fontId="1" type="noConversion"/>
  <printOptions horizontalCentered="1"/>
  <pageMargins left="0.48" right="0.42" top="0.48" bottom="0.98425196850393704" header="0.33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I87"/>
  <sheetViews>
    <sheetView showGridLines="0" showZeros="0" zoomScaleNormal="100" workbookViewId="0">
      <selection activeCell="N15" sqref="N15"/>
    </sheetView>
  </sheetViews>
  <sheetFormatPr defaultColWidth="6.875" defaultRowHeight="12.75" customHeight="1"/>
  <cols>
    <col min="1" max="1" width="39.875" style="5" customWidth="1"/>
    <col min="2" max="3" width="15.625" style="5" customWidth="1"/>
    <col min="4" max="4" width="15.75" style="5" customWidth="1"/>
    <col min="5" max="243" width="6.875" style="5" customWidth="1"/>
    <col min="244" max="16384" width="6.875" style="5"/>
  </cols>
  <sheetData>
    <row r="1" spans="1:243" ht="24.75" customHeight="1">
      <c r="A1" s="18" t="s">
        <v>128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spans="1:243" ht="27.75" customHeight="1">
      <c r="A2" s="149" t="s">
        <v>190</v>
      </c>
      <c r="B2" s="149"/>
      <c r="C2" s="149"/>
      <c r="D2" s="149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pans="1:243" s="86" customFormat="1" ht="16.5" customHeight="1">
      <c r="A3" s="83"/>
      <c r="B3" s="84"/>
      <c r="C3" s="84"/>
      <c r="D3" s="85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</row>
    <row r="4" spans="1:243" s="86" customFormat="1" ht="16.5" customHeight="1">
      <c r="A4" s="87"/>
      <c r="B4" s="87"/>
      <c r="C4" s="87"/>
      <c r="D4" s="31" t="s">
        <v>1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</row>
    <row r="5" spans="1:243" s="86" customFormat="1" ht="28.5" customHeight="1">
      <c r="A5" s="144" t="s">
        <v>129</v>
      </c>
      <c r="B5" s="144" t="s">
        <v>2</v>
      </c>
      <c r="C5" s="140" t="s">
        <v>130</v>
      </c>
      <c r="D5" s="152" t="s">
        <v>10</v>
      </c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</row>
    <row r="6" spans="1:243" s="86" customFormat="1" ht="28.5" customHeight="1">
      <c r="A6" s="144"/>
      <c r="B6" s="144"/>
      <c r="C6" s="148"/>
      <c r="D6" s="152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</row>
    <row r="7" spans="1:243" s="86" customFormat="1" ht="28.5" customHeight="1">
      <c r="A7" s="144"/>
      <c r="B7" s="144"/>
      <c r="C7" s="141"/>
      <c r="D7" s="152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</row>
    <row r="8" spans="1:243" s="86" customFormat="1" ht="21.75" customHeight="1">
      <c r="A8" s="40" t="s">
        <v>131</v>
      </c>
      <c r="B8" s="40">
        <v>1</v>
      </c>
      <c r="C8" s="55">
        <v>2</v>
      </c>
      <c r="D8" s="27">
        <v>3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</row>
    <row r="9" spans="1:243" s="88" customFormat="1" ht="19.5" customHeight="1">
      <c r="A9" s="48"/>
      <c r="B9" s="111"/>
      <c r="C9" s="111"/>
      <c r="D9" s="111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</row>
    <row r="10" spans="1:243" s="86" customFormat="1" ht="25.5" customHeight="1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</row>
    <row r="11" spans="1:243" s="86" customFormat="1" ht="25.5" customHeight="1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</row>
    <row r="12" spans="1:243" s="86" customFormat="1" ht="25.5" customHeight="1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</row>
    <row r="13" spans="1:243" s="86" customFormat="1" ht="22.5" customHeight="1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</row>
    <row r="14" spans="1:243" s="86" customFormat="1" ht="23.25" customHeight="1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</row>
    <row r="15" spans="1:243" s="86" customFormat="1" ht="23.25" customHeight="1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</row>
    <row r="16" spans="1:243" s="86" customFormat="1" ht="23.25" customHeight="1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</row>
    <row r="17" spans="1:243" s="86" customFormat="1" ht="23.25" customHeight="1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</row>
    <row r="18" spans="1:243" s="86" customFormat="1" ht="23.25" customHeight="1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</row>
    <row r="19" spans="1:243" s="86" customFormat="1" ht="23.25" customHeight="1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</row>
    <row r="20" spans="1:243" s="86" customFormat="1" ht="23.25" customHeight="1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</row>
    <row r="21" spans="1:243" s="86" customFormat="1" ht="18" customHeight="1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</row>
    <row r="22" spans="1:243" s="86" customFormat="1" ht="18.75" customHeight="1">
      <c r="A22" s="90"/>
      <c r="B22" s="90"/>
      <c r="C22" s="90"/>
      <c r="D22" s="90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</row>
    <row r="23" spans="1:243" s="86" customFormat="1" ht="18" customHeight="1">
      <c r="A23" s="90"/>
      <c r="B23" s="90"/>
      <c r="C23" s="90"/>
      <c r="D23" s="90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</row>
    <row r="24" spans="1:243" s="86" customFormat="1" ht="18" customHeight="1">
      <c r="A24" s="90"/>
      <c r="B24" s="90"/>
      <c r="C24" s="90"/>
      <c r="D24" s="90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</row>
    <row r="25" spans="1:243" s="86" customFormat="1" ht="18" customHeight="1">
      <c r="A25" s="90"/>
      <c r="B25" s="90"/>
      <c r="C25" s="90"/>
      <c r="D25" s="90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</row>
    <row r="26" spans="1:243" s="86" customFormat="1" ht="18" customHeight="1">
      <c r="A26" s="90"/>
      <c r="B26" s="90"/>
      <c r="C26" s="90"/>
      <c r="D26" s="90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</row>
    <row r="27" spans="1:243" s="86" customFormat="1" ht="18" customHeight="1">
      <c r="A27" s="90"/>
      <c r="B27" s="90"/>
      <c r="C27" s="90"/>
      <c r="D27" s="90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</row>
    <row r="28" spans="1:243" s="86" customFormat="1" ht="18" customHeight="1">
      <c r="A28" s="90"/>
      <c r="B28" s="90"/>
      <c r="C28" s="90"/>
      <c r="D28" s="90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</row>
    <row r="29" spans="1:243" s="86" customFormat="1" ht="18" customHeight="1">
      <c r="A29" s="90"/>
      <c r="B29" s="90"/>
      <c r="C29" s="90"/>
      <c r="D29" s="90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</row>
    <row r="30" spans="1:243" s="86" customFormat="1" ht="18" customHeight="1">
      <c r="A30" s="90"/>
      <c r="B30" s="90"/>
      <c r="C30" s="90"/>
      <c r="D30" s="90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</row>
    <row r="31" spans="1:243" s="86" customFormat="1" ht="18" customHeight="1">
      <c r="A31" s="90"/>
      <c r="B31" s="90"/>
      <c r="C31" s="90"/>
      <c r="D31" s="90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</row>
    <row r="32" spans="1:243" s="86" customFormat="1" ht="18" customHeight="1">
      <c r="A32" s="90"/>
      <c r="B32" s="90"/>
      <c r="C32" s="90"/>
      <c r="D32" s="90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</row>
    <row r="33" spans="1:243" s="86" customFormat="1" ht="18" customHeight="1">
      <c r="A33" s="90"/>
      <c r="B33" s="90"/>
      <c r="C33" s="90"/>
      <c r="D33" s="90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</row>
    <row r="34" spans="1:243" s="86" customFormat="1" ht="18" customHeight="1">
      <c r="A34" s="90"/>
      <c r="B34" s="90"/>
      <c r="C34" s="90"/>
      <c r="D34" s="90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79"/>
      <c r="DM34" s="79"/>
      <c r="DN34" s="79"/>
      <c r="DO34" s="79"/>
      <c r="DP34" s="79"/>
      <c r="DQ34" s="79"/>
      <c r="DR34" s="79"/>
      <c r="DS34" s="79"/>
      <c r="DT34" s="79"/>
      <c r="DU34" s="79"/>
      <c r="DV34" s="79"/>
      <c r="DW34" s="79"/>
      <c r="DX34" s="79"/>
      <c r="DY34" s="79"/>
      <c r="DZ34" s="79"/>
      <c r="EA34" s="79"/>
      <c r="EB34" s="79"/>
      <c r="EC34" s="79"/>
      <c r="ED34" s="79"/>
      <c r="EE34" s="79"/>
      <c r="EF34" s="79"/>
      <c r="EG34" s="79"/>
      <c r="EH34" s="79"/>
      <c r="EI34" s="79"/>
      <c r="EJ34" s="79"/>
      <c r="EK34" s="79"/>
      <c r="EL34" s="79"/>
      <c r="EM34" s="79"/>
      <c r="EN34" s="79"/>
      <c r="EO34" s="79"/>
      <c r="EP34" s="79"/>
      <c r="EQ34" s="79"/>
      <c r="ER34" s="79"/>
      <c r="ES34" s="79"/>
      <c r="ET34" s="79"/>
      <c r="EU34" s="79"/>
      <c r="EV34" s="79"/>
      <c r="EW34" s="79"/>
      <c r="EX34" s="79"/>
      <c r="EY34" s="79"/>
      <c r="EZ34" s="79"/>
      <c r="FA34" s="79"/>
      <c r="FB34" s="79"/>
      <c r="FC34" s="79"/>
      <c r="FD34" s="79"/>
      <c r="FE34" s="79"/>
      <c r="FF34" s="79"/>
      <c r="FG34" s="79"/>
      <c r="FH34" s="79"/>
      <c r="FI34" s="79"/>
      <c r="FJ34" s="79"/>
      <c r="FK34" s="79"/>
      <c r="FL34" s="79"/>
      <c r="FM34" s="79"/>
      <c r="FN34" s="79"/>
      <c r="FO34" s="79"/>
      <c r="FP34" s="79"/>
      <c r="FQ34" s="79"/>
      <c r="FR34" s="79"/>
      <c r="FS34" s="79"/>
      <c r="FT34" s="79"/>
      <c r="FU34" s="79"/>
      <c r="FV34" s="79"/>
      <c r="FW34" s="79"/>
      <c r="FX34" s="79"/>
      <c r="FY34" s="79"/>
      <c r="FZ34" s="79"/>
      <c r="GA34" s="79"/>
      <c r="GB34" s="79"/>
      <c r="GC34" s="79"/>
      <c r="GD34" s="79"/>
      <c r="GE34" s="79"/>
      <c r="GF34" s="79"/>
      <c r="GG34" s="79"/>
      <c r="GH34" s="79"/>
      <c r="GI34" s="79"/>
      <c r="GJ34" s="79"/>
      <c r="GK34" s="79"/>
      <c r="GL34" s="79"/>
      <c r="GM34" s="79"/>
      <c r="GN34" s="79"/>
      <c r="GO34" s="79"/>
      <c r="GP34" s="79"/>
      <c r="GQ34" s="79"/>
      <c r="GR34" s="79"/>
      <c r="GS34" s="79"/>
      <c r="GT34" s="79"/>
      <c r="GU34" s="79"/>
      <c r="GV34" s="79"/>
      <c r="GW34" s="79"/>
      <c r="GX34" s="79"/>
      <c r="GY34" s="79"/>
      <c r="GZ34" s="79"/>
      <c r="HA34" s="79"/>
      <c r="HB34" s="79"/>
      <c r="HC34" s="79"/>
      <c r="HD34" s="79"/>
      <c r="HE34" s="79"/>
      <c r="HF34" s="79"/>
      <c r="HG34" s="79"/>
      <c r="HH34" s="79"/>
      <c r="HI34" s="79"/>
      <c r="HJ34" s="79"/>
      <c r="HK34" s="79"/>
      <c r="HL34" s="79"/>
      <c r="HM34" s="79"/>
      <c r="HN34" s="79"/>
      <c r="HO34" s="79"/>
      <c r="HP34" s="79"/>
      <c r="HQ34" s="79"/>
      <c r="HR34" s="79"/>
      <c r="HS34" s="79"/>
      <c r="HT34" s="79"/>
      <c r="HU34" s="79"/>
      <c r="HV34" s="79"/>
      <c r="HW34" s="79"/>
      <c r="HX34" s="79"/>
      <c r="HY34" s="79"/>
      <c r="HZ34" s="79"/>
      <c r="IA34" s="79"/>
      <c r="IB34" s="79"/>
      <c r="IC34" s="79"/>
      <c r="ID34" s="79"/>
      <c r="IE34" s="79"/>
      <c r="IF34" s="79"/>
      <c r="IG34" s="79"/>
      <c r="IH34" s="79"/>
      <c r="II34" s="79"/>
    </row>
    <row r="35" spans="1:243" s="86" customFormat="1" ht="18" customHeight="1">
      <c r="A35" s="90"/>
      <c r="B35" s="90"/>
      <c r="C35" s="90"/>
      <c r="D35" s="90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</row>
    <row r="36" spans="1:243" s="86" customFormat="1" ht="12.75" customHeight="1">
      <c r="A36" s="90"/>
      <c r="B36" s="90"/>
      <c r="C36" s="90"/>
      <c r="D36" s="90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</row>
    <row r="37" spans="1:243" s="86" customFormat="1" ht="12.75" customHeight="1">
      <c r="A37" s="90"/>
      <c r="B37" s="90"/>
      <c r="C37" s="90"/>
      <c r="D37" s="90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79"/>
      <c r="DS37" s="79"/>
      <c r="DT37" s="79"/>
      <c r="DU37" s="79"/>
      <c r="DV37" s="79"/>
      <c r="DW37" s="79"/>
      <c r="DX37" s="79"/>
      <c r="DY37" s="79"/>
      <c r="DZ37" s="79"/>
      <c r="EA37" s="79"/>
      <c r="EB37" s="79"/>
      <c r="EC37" s="79"/>
      <c r="ED37" s="79"/>
      <c r="EE37" s="79"/>
      <c r="EF37" s="79"/>
      <c r="EG37" s="79"/>
      <c r="EH37" s="79"/>
      <c r="EI37" s="79"/>
      <c r="EJ37" s="79"/>
      <c r="EK37" s="79"/>
      <c r="EL37" s="79"/>
      <c r="EM37" s="79"/>
      <c r="EN37" s="79"/>
      <c r="EO37" s="79"/>
      <c r="EP37" s="79"/>
      <c r="EQ37" s="79"/>
      <c r="ER37" s="79"/>
      <c r="ES37" s="79"/>
      <c r="ET37" s="79"/>
      <c r="EU37" s="79"/>
      <c r="EV37" s="79"/>
      <c r="EW37" s="79"/>
      <c r="EX37" s="79"/>
      <c r="EY37" s="79"/>
      <c r="EZ37" s="79"/>
      <c r="FA37" s="79"/>
      <c r="FB37" s="79"/>
      <c r="FC37" s="79"/>
      <c r="FD37" s="79"/>
      <c r="FE37" s="79"/>
      <c r="FF37" s="79"/>
      <c r="FG37" s="79"/>
      <c r="FH37" s="79"/>
      <c r="FI37" s="79"/>
      <c r="FJ37" s="79"/>
      <c r="FK37" s="79"/>
      <c r="FL37" s="79"/>
      <c r="FM37" s="79"/>
      <c r="FN37" s="79"/>
      <c r="FO37" s="79"/>
      <c r="FP37" s="79"/>
      <c r="FQ37" s="79"/>
      <c r="FR37" s="79"/>
      <c r="FS37" s="79"/>
      <c r="FT37" s="79"/>
      <c r="FU37" s="79"/>
      <c r="FV37" s="79"/>
      <c r="FW37" s="79"/>
      <c r="FX37" s="79"/>
      <c r="FY37" s="79"/>
      <c r="FZ37" s="79"/>
      <c r="GA37" s="79"/>
      <c r="GB37" s="79"/>
      <c r="GC37" s="79"/>
      <c r="GD37" s="79"/>
      <c r="GE37" s="79"/>
      <c r="GF37" s="79"/>
      <c r="GG37" s="79"/>
      <c r="GH37" s="79"/>
      <c r="GI37" s="79"/>
      <c r="GJ37" s="79"/>
      <c r="GK37" s="79"/>
      <c r="GL37" s="79"/>
      <c r="GM37" s="79"/>
      <c r="GN37" s="79"/>
      <c r="GO37" s="79"/>
      <c r="GP37" s="79"/>
      <c r="GQ37" s="79"/>
      <c r="GR37" s="79"/>
      <c r="GS37" s="79"/>
      <c r="GT37" s="79"/>
      <c r="GU37" s="79"/>
      <c r="GV37" s="79"/>
      <c r="GW37" s="79"/>
      <c r="GX37" s="79"/>
      <c r="GY37" s="79"/>
      <c r="GZ37" s="79"/>
      <c r="HA37" s="79"/>
      <c r="HB37" s="79"/>
      <c r="HC37" s="79"/>
      <c r="HD37" s="79"/>
      <c r="HE37" s="79"/>
      <c r="HF37" s="79"/>
      <c r="HG37" s="79"/>
      <c r="HH37" s="79"/>
      <c r="HI37" s="79"/>
      <c r="HJ37" s="79"/>
      <c r="HK37" s="79"/>
      <c r="HL37" s="79"/>
      <c r="HM37" s="79"/>
      <c r="HN37" s="79"/>
      <c r="HO37" s="79"/>
      <c r="HP37" s="79"/>
      <c r="HQ37" s="79"/>
      <c r="HR37" s="79"/>
      <c r="HS37" s="79"/>
      <c r="HT37" s="79"/>
      <c r="HU37" s="79"/>
      <c r="HV37" s="79"/>
      <c r="HW37" s="79"/>
      <c r="HX37" s="79"/>
      <c r="HY37" s="79"/>
      <c r="HZ37" s="79"/>
      <c r="IA37" s="79"/>
      <c r="IB37" s="79"/>
      <c r="IC37" s="79"/>
      <c r="ID37" s="79"/>
      <c r="IE37" s="79"/>
      <c r="IF37" s="79"/>
      <c r="IG37" s="79"/>
      <c r="IH37" s="79"/>
      <c r="II37" s="79"/>
    </row>
    <row r="38" spans="1:243" s="86" customFormat="1" ht="12.75" customHeight="1"/>
    <row r="39" spans="1:243" s="86" customFormat="1" ht="12.75" customHeight="1"/>
    <row r="40" spans="1:243" s="86" customFormat="1" ht="12.75" customHeight="1"/>
    <row r="41" spans="1:243" s="86" customFormat="1" ht="12.75" customHeight="1"/>
    <row r="42" spans="1:243" s="86" customFormat="1" ht="12.75" customHeight="1"/>
    <row r="43" spans="1:243" s="86" customFormat="1" ht="12.75" customHeight="1"/>
    <row r="44" spans="1:243" s="86" customFormat="1" ht="12.75" customHeight="1"/>
    <row r="45" spans="1:243" s="86" customFormat="1" ht="12.75" customHeight="1"/>
    <row r="46" spans="1:243" s="86" customFormat="1" ht="12.75" customHeight="1"/>
    <row r="47" spans="1:243" s="86" customFormat="1" ht="12.75" customHeight="1"/>
    <row r="48" spans="1:243" s="86" customFormat="1" ht="12.75" customHeight="1"/>
    <row r="49" s="86" customFormat="1" ht="12.75" customHeight="1"/>
    <row r="50" s="86" customFormat="1" ht="12.75" customHeight="1"/>
    <row r="51" s="86" customFormat="1" ht="12.75" customHeight="1"/>
    <row r="52" s="86" customFormat="1" ht="12.75" customHeight="1"/>
    <row r="53" s="86" customFormat="1" ht="12.75" customHeight="1"/>
    <row r="54" s="86" customFormat="1" ht="12.75" customHeight="1"/>
    <row r="55" s="86" customFormat="1" ht="12.75" customHeight="1"/>
    <row r="56" s="86" customFormat="1" ht="12.75" customHeight="1"/>
    <row r="57" s="86" customFormat="1" ht="12.75" customHeight="1"/>
    <row r="58" s="86" customFormat="1" ht="12.75" customHeight="1"/>
    <row r="59" s="86" customFormat="1" ht="12.75" customHeight="1"/>
    <row r="60" s="86" customFormat="1" ht="12.75" customHeight="1"/>
    <row r="61" s="86" customFormat="1" ht="12.75" customHeight="1"/>
    <row r="62" s="86" customFormat="1" ht="12.75" customHeight="1"/>
    <row r="63" s="86" customFormat="1" ht="12.75" customHeight="1"/>
    <row r="64" s="86" customFormat="1" ht="12.75" customHeight="1"/>
    <row r="65" s="86" customFormat="1" ht="12.75" customHeight="1"/>
    <row r="66" s="86" customFormat="1" ht="12.75" customHeight="1"/>
    <row r="67" s="86" customFormat="1" ht="12.75" customHeight="1"/>
    <row r="68" s="86" customFormat="1" ht="12.75" customHeight="1"/>
    <row r="69" s="86" customFormat="1" ht="12.75" customHeight="1"/>
    <row r="70" s="86" customFormat="1" ht="12.75" customHeight="1"/>
    <row r="71" s="86" customFormat="1" ht="12.75" customHeight="1"/>
    <row r="72" s="86" customFormat="1" ht="12.75" customHeight="1"/>
    <row r="73" s="86" customFormat="1" ht="12.75" customHeight="1"/>
    <row r="74" s="86" customFormat="1" ht="12.75" customHeight="1"/>
    <row r="75" s="86" customFormat="1" ht="12.75" customHeight="1"/>
    <row r="76" s="86" customFormat="1" ht="12.75" customHeight="1"/>
    <row r="77" s="86" customFormat="1" ht="12.75" customHeight="1"/>
    <row r="78" s="86" customFormat="1" ht="12.75" customHeight="1"/>
    <row r="79" s="86" customFormat="1" ht="12.75" customHeight="1"/>
    <row r="80" s="86" customFormat="1" ht="12.75" customHeight="1"/>
    <row r="81" s="86" customFormat="1" ht="12.75" customHeight="1"/>
    <row r="82" s="86" customFormat="1" ht="12.75" customHeight="1"/>
    <row r="83" s="86" customFormat="1" ht="12.75" customHeight="1"/>
    <row r="84" s="86" customFormat="1" ht="12.75" customHeight="1"/>
    <row r="85" s="86" customFormat="1" ht="12.75" customHeight="1"/>
    <row r="86" s="86" customFormat="1" ht="12.75" customHeight="1"/>
    <row r="87" s="86" customFormat="1" ht="12.75" customHeight="1"/>
  </sheetData>
  <sheetProtection formatCells="0" formatColumns="0" formatRows="0"/>
  <mergeCells count="5">
    <mergeCell ref="A2:D2"/>
    <mergeCell ref="A5:A7"/>
    <mergeCell ref="B5:B7"/>
    <mergeCell ref="C5:C7"/>
    <mergeCell ref="D5:D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showGridLines="0" showZeros="0" workbookViewId="0">
      <selection activeCell="B20" sqref="B19:B20"/>
    </sheetView>
  </sheetViews>
  <sheetFormatPr defaultColWidth="6.875" defaultRowHeight="12.75" customHeight="1"/>
  <cols>
    <col min="1" max="1" width="45.875" style="17" customWidth="1"/>
    <col min="2" max="2" width="36.75" style="17" bestFit="1" customWidth="1"/>
    <col min="3" max="10" width="11.125" style="17" customWidth="1"/>
    <col min="11" max="11" width="12.375" style="17" customWidth="1"/>
    <col min="12" max="12" width="10.25" style="17" bestFit="1" customWidth="1"/>
    <col min="13" max="16384" width="6.875" style="17"/>
  </cols>
  <sheetData>
    <row r="1" spans="1:12" ht="17.25" customHeight="1">
      <c r="A1" s="18" t="s">
        <v>132</v>
      </c>
      <c r="B1" s="18"/>
    </row>
    <row r="2" spans="1:12" ht="45" customHeight="1">
      <c r="A2" s="184" t="s">
        <v>191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1:12" s="106" customFormat="1" ht="17.25" customHeight="1">
      <c r="A3" s="105"/>
      <c r="B3" s="105"/>
      <c r="C3" s="105"/>
      <c r="D3" s="105"/>
      <c r="E3" s="105"/>
      <c r="F3" s="105"/>
      <c r="G3" s="105"/>
      <c r="H3" s="51"/>
    </row>
    <row r="4" spans="1:12" s="106" customFormat="1" ht="17.25" customHeight="1">
      <c r="A4" s="105"/>
      <c r="B4" s="105"/>
      <c r="C4" s="105"/>
      <c r="D4" s="105"/>
      <c r="E4" s="105"/>
      <c r="F4" s="105"/>
      <c r="G4" s="105"/>
      <c r="J4" s="51"/>
      <c r="L4" s="51" t="s">
        <v>133</v>
      </c>
    </row>
    <row r="5" spans="1:12" s="106" customFormat="1" ht="32.25" customHeight="1">
      <c r="A5" s="185" t="s">
        <v>134</v>
      </c>
      <c r="B5" s="185" t="s">
        <v>135</v>
      </c>
      <c r="C5" s="144" t="s">
        <v>2</v>
      </c>
      <c r="D5" s="145" t="s">
        <v>47</v>
      </c>
      <c r="E5" s="146"/>
      <c r="F5" s="146"/>
      <c r="G5" s="146"/>
      <c r="H5" s="147"/>
      <c r="I5" s="140" t="s">
        <v>90</v>
      </c>
      <c r="J5" s="187" t="s">
        <v>136</v>
      </c>
      <c r="K5" s="182" t="s">
        <v>137</v>
      </c>
      <c r="L5" s="182" t="s">
        <v>138</v>
      </c>
    </row>
    <row r="6" spans="1:12" s="106" customFormat="1" ht="50.25" customHeight="1">
      <c r="A6" s="186"/>
      <c r="B6" s="186"/>
      <c r="C6" s="144"/>
      <c r="D6" s="26" t="s">
        <v>93</v>
      </c>
      <c r="E6" s="26" t="s">
        <v>94</v>
      </c>
      <c r="F6" s="26" t="s">
        <v>95</v>
      </c>
      <c r="G6" s="26" t="s">
        <v>96</v>
      </c>
      <c r="H6" s="26" t="s">
        <v>139</v>
      </c>
      <c r="I6" s="148"/>
      <c r="J6" s="148"/>
      <c r="K6" s="183"/>
      <c r="L6" s="183"/>
    </row>
    <row r="7" spans="1:12" s="107" customFormat="1" ht="23.25" customHeight="1">
      <c r="A7" s="54" t="s">
        <v>140</v>
      </c>
      <c r="B7" s="54" t="s">
        <v>140</v>
      </c>
      <c r="C7" s="52">
        <v>1</v>
      </c>
      <c r="D7" s="52">
        <v>2</v>
      </c>
      <c r="E7" s="52">
        <v>3</v>
      </c>
      <c r="F7" s="52">
        <v>4</v>
      </c>
      <c r="G7" s="52">
        <v>5</v>
      </c>
      <c r="H7" s="52">
        <v>6</v>
      </c>
      <c r="I7" s="52">
        <v>7</v>
      </c>
      <c r="J7" s="52">
        <v>8</v>
      </c>
      <c r="K7" s="52">
        <v>9</v>
      </c>
      <c r="L7" s="52">
        <v>10</v>
      </c>
    </row>
    <row r="8" spans="1:12" s="107" customFormat="1" ht="19.5" customHeight="1">
      <c r="A8" s="131" t="s">
        <v>2</v>
      </c>
      <c r="B8" s="131"/>
      <c r="C8" s="132">
        <v>5</v>
      </c>
      <c r="D8" s="132">
        <v>5</v>
      </c>
      <c r="E8" s="132">
        <v>5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9">
        <v>0</v>
      </c>
      <c r="L8" s="110"/>
    </row>
    <row r="9" spans="1:12" s="106" customFormat="1" ht="19.5" customHeight="1">
      <c r="A9" s="131" t="s">
        <v>87</v>
      </c>
      <c r="B9" s="131"/>
      <c r="C9" s="132">
        <v>5</v>
      </c>
      <c r="D9" s="132">
        <v>5</v>
      </c>
      <c r="E9" s="132">
        <v>5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9">
        <v>0</v>
      </c>
      <c r="L9" s="110"/>
    </row>
    <row r="10" spans="1:12" s="106" customFormat="1" ht="19.5" customHeight="1">
      <c r="A10" s="131" t="s">
        <v>207</v>
      </c>
      <c r="B10" s="131"/>
      <c r="C10" s="132">
        <v>5</v>
      </c>
      <c r="D10" s="132">
        <v>5</v>
      </c>
      <c r="E10" s="132">
        <v>5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9">
        <v>0</v>
      </c>
      <c r="L10" s="110"/>
    </row>
    <row r="11" spans="1:12" s="106" customFormat="1" ht="19.5" customHeight="1">
      <c r="A11" s="131" t="s">
        <v>210</v>
      </c>
      <c r="B11" s="131"/>
      <c r="C11" s="132">
        <v>5</v>
      </c>
      <c r="D11" s="132">
        <v>5</v>
      </c>
      <c r="E11" s="132">
        <v>5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9">
        <v>0</v>
      </c>
      <c r="L11" s="110"/>
    </row>
    <row r="12" spans="1:12" s="106" customFormat="1" ht="19.5" customHeight="1">
      <c r="A12" s="131" t="s">
        <v>209</v>
      </c>
      <c r="B12" s="131" t="s">
        <v>225</v>
      </c>
      <c r="C12" s="132">
        <v>5</v>
      </c>
      <c r="D12" s="132">
        <v>5</v>
      </c>
      <c r="E12" s="132">
        <v>5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9">
        <v>0</v>
      </c>
      <c r="L12" s="110"/>
    </row>
    <row r="13" spans="1:12" s="106" customFormat="1" ht="19.5" customHeight="1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</row>
    <row r="14" spans="1:12" s="106" customFormat="1" ht="19.5" customHeight="1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</row>
    <row r="15" spans="1:12" s="106" customFormat="1" ht="19.5" customHeight="1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</row>
    <row r="16" spans="1:12" s="106" customFormat="1" ht="19.5" customHeight="1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</row>
    <row r="17" s="106" customFormat="1" ht="12.75" customHeight="1"/>
    <row r="18" s="106" customFormat="1" ht="12.75" customHeight="1"/>
    <row r="19" s="106" customFormat="1" ht="12.75" customHeight="1"/>
    <row r="20" s="106" customFormat="1" ht="12.75" customHeight="1"/>
    <row r="21" s="106" customFormat="1" ht="12.75" customHeight="1"/>
    <row r="22" s="106" customFormat="1" ht="12.75" customHeight="1"/>
    <row r="23" s="106" customFormat="1" ht="12.75" customHeight="1"/>
    <row r="24" s="106" customFormat="1" ht="12.75" customHeight="1"/>
    <row r="25" s="106" customFormat="1" ht="12.75" customHeight="1"/>
    <row r="26" s="106" customFormat="1" ht="12.75" customHeight="1"/>
    <row r="27" s="106" customFormat="1" ht="12.75" customHeight="1"/>
    <row r="28" s="106" customFormat="1" ht="12.75" customHeight="1"/>
    <row r="29" s="106" customFormat="1" ht="12.75" customHeight="1"/>
    <row r="30" s="106" customFormat="1" ht="12.75" customHeight="1"/>
    <row r="31" s="106" customFormat="1" ht="12.75" customHeight="1"/>
    <row r="32" s="106" customFormat="1" ht="12.75" customHeight="1"/>
    <row r="33" s="106" customFormat="1" ht="12.75" customHeight="1"/>
    <row r="34" s="106" customFormat="1" ht="12.75" customHeight="1"/>
    <row r="35" s="106" customFormat="1" ht="12.75" customHeight="1"/>
    <row r="36" s="106" customFormat="1" ht="12.75" customHeight="1"/>
    <row r="37" s="106" customFormat="1" ht="12.75" customHeight="1"/>
    <row r="38" s="106" customFormat="1" ht="12.75" customHeight="1"/>
    <row r="39" s="106" customFormat="1" ht="12.75" customHeight="1"/>
    <row r="40" s="106" customFormat="1" ht="12.75" customHeight="1"/>
    <row r="41" s="106" customFormat="1" ht="12.75" customHeight="1"/>
    <row r="42" s="106" customFormat="1" ht="12.75" customHeight="1"/>
    <row r="43" s="106" customFormat="1" ht="12.75" customHeight="1"/>
    <row r="44" s="106" customFormat="1" ht="12.75" customHeight="1"/>
    <row r="45" s="106" customFormat="1" ht="12.75" customHeight="1"/>
    <row r="46" s="106" customFormat="1" ht="12.75" customHeight="1"/>
    <row r="47" s="106" customFormat="1" ht="12.75" customHeight="1"/>
    <row r="48" s="106" customFormat="1" ht="12.75" customHeight="1"/>
    <row r="49" s="106" customFormat="1" ht="12.75" customHeight="1"/>
    <row r="50" s="106" customFormat="1" ht="12.75" customHeight="1"/>
    <row r="51" s="106" customFormat="1" ht="12.75" customHeight="1"/>
    <row r="52" s="106" customFormat="1" ht="12.75" customHeight="1"/>
    <row r="53" s="106" customFormat="1" ht="12.75" customHeight="1"/>
    <row r="54" s="106" customFormat="1" ht="12.75" customHeight="1"/>
    <row r="55" s="106" customFormat="1" ht="12.75" customHeight="1"/>
    <row r="56" s="106" customFormat="1" ht="12.75" customHeight="1"/>
    <row r="57" s="106" customFormat="1" ht="12.75" customHeight="1"/>
    <row r="58" s="106" customFormat="1" ht="12.75" customHeight="1"/>
    <row r="59" s="106" customFormat="1" ht="12.75" customHeight="1"/>
    <row r="60" s="106" customFormat="1" ht="12.75" customHeight="1"/>
    <row r="61" s="106" customFormat="1" ht="12.75" customHeight="1"/>
    <row r="62" s="106" customFormat="1" ht="12.75" customHeight="1"/>
    <row r="63" s="106" customFormat="1" ht="12.75" customHeight="1"/>
    <row r="64" s="106" customFormat="1" ht="12.75" customHeight="1"/>
    <row r="65" s="106" customFormat="1" ht="12.75" customHeight="1"/>
    <row r="66" s="106" customFormat="1" ht="12.75" customHeight="1"/>
    <row r="67" s="106" customFormat="1" ht="12.75" customHeight="1"/>
    <row r="68" s="106" customFormat="1" ht="12.75" customHeight="1"/>
    <row r="69" s="106" customFormat="1" ht="12.75" customHeight="1"/>
    <row r="70" s="106" customFormat="1" ht="12.75" customHeight="1"/>
    <row r="71" s="106" customFormat="1" ht="12.75" customHeight="1"/>
    <row r="72" s="106" customFormat="1" ht="12.75" customHeight="1"/>
    <row r="73" s="106" customFormat="1" ht="12.75" customHeight="1"/>
    <row r="74" s="106" customFormat="1" ht="12.75" customHeight="1"/>
    <row r="75" s="106" customFormat="1" ht="12.75" customHeight="1"/>
    <row r="76" s="106" customFormat="1" ht="12.75" customHeight="1"/>
    <row r="77" s="106" customFormat="1" ht="12.75" customHeight="1"/>
    <row r="78" s="106" customFormat="1" ht="12.75" customHeight="1"/>
    <row r="79" s="106" customFormat="1" ht="12.75" customHeight="1"/>
    <row r="80" s="106" customFormat="1" ht="12.75" customHeight="1"/>
    <row r="81" s="106" customFormat="1" ht="12.75" customHeight="1"/>
    <row r="82" s="106" customFormat="1" ht="12.75" customHeight="1"/>
    <row r="83" s="106" customFormat="1" ht="12.75" customHeight="1"/>
    <row r="84" s="106" customFormat="1" ht="12.75" customHeight="1"/>
    <row r="85" s="106" customFormat="1" ht="12.75" customHeight="1"/>
  </sheetData>
  <sheetProtection formatCells="0" formatColumns="0" formatRows="0"/>
  <mergeCells count="9">
    <mergeCell ref="K5:K6"/>
    <mergeCell ref="L5:L6"/>
    <mergeCell ref="A2:L2"/>
    <mergeCell ref="A5:A6"/>
    <mergeCell ref="I5:I6"/>
    <mergeCell ref="J5:J6"/>
    <mergeCell ref="C5:C6"/>
    <mergeCell ref="D5:H5"/>
    <mergeCell ref="B5:B6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64" fitToHeight="100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showGridLines="0" showZeros="0" workbookViewId="0">
      <selection activeCell="A2" sqref="A2:K2"/>
    </sheetView>
  </sheetViews>
  <sheetFormatPr defaultColWidth="6.875" defaultRowHeight="12.75" customHeight="1"/>
  <cols>
    <col min="1" max="1" width="27.25" style="17" customWidth="1"/>
    <col min="2" max="2" width="10" style="17" customWidth="1"/>
    <col min="3" max="3" width="29.125" style="17" customWidth="1"/>
    <col min="4" max="11" width="11.125" style="17" customWidth="1"/>
    <col min="12" max="16384" width="6.875" style="17"/>
  </cols>
  <sheetData>
    <row r="1" spans="1:11" ht="27.75" customHeight="1">
      <c r="A1" s="18" t="s">
        <v>141</v>
      </c>
    </row>
    <row r="2" spans="1:11" ht="24.75" customHeight="1">
      <c r="A2" s="166" t="s">
        <v>192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1" s="106" customFormat="1" ht="17.25" customHeight="1">
      <c r="A3" s="105"/>
      <c r="B3" s="105"/>
      <c r="C3" s="105"/>
      <c r="D3" s="105"/>
      <c r="E3" s="105"/>
      <c r="F3" s="105"/>
      <c r="G3" s="105"/>
      <c r="H3" s="105"/>
      <c r="I3" s="51"/>
    </row>
    <row r="4" spans="1:11" s="106" customFormat="1" ht="17.25" customHeight="1">
      <c r="A4" s="105"/>
      <c r="B4" s="105"/>
      <c r="C4" s="105"/>
      <c r="D4" s="105"/>
      <c r="E4" s="105"/>
      <c r="F4" s="105"/>
      <c r="G4" s="105"/>
      <c r="H4" s="105"/>
      <c r="K4" s="51" t="s">
        <v>0</v>
      </c>
    </row>
    <row r="5" spans="1:11" s="106" customFormat="1" ht="32.25" customHeight="1">
      <c r="A5" s="185" t="s">
        <v>142</v>
      </c>
      <c r="B5" s="188" t="s">
        <v>14</v>
      </c>
      <c r="C5" s="188" t="s">
        <v>15</v>
      </c>
      <c r="D5" s="144" t="s">
        <v>2</v>
      </c>
      <c r="E5" s="145" t="s">
        <v>47</v>
      </c>
      <c r="F5" s="146"/>
      <c r="G5" s="146"/>
      <c r="H5" s="146"/>
      <c r="I5" s="147"/>
      <c r="J5" s="140" t="s">
        <v>143</v>
      </c>
      <c r="K5" s="140" t="s">
        <v>144</v>
      </c>
    </row>
    <row r="6" spans="1:11" s="106" customFormat="1" ht="50.25" customHeight="1">
      <c r="A6" s="186"/>
      <c r="B6" s="189"/>
      <c r="C6" s="189"/>
      <c r="D6" s="144"/>
      <c r="E6" s="26" t="s">
        <v>145</v>
      </c>
      <c r="F6" s="26" t="s">
        <v>146</v>
      </c>
      <c r="G6" s="26" t="s">
        <v>147</v>
      </c>
      <c r="H6" s="26" t="s">
        <v>148</v>
      </c>
      <c r="I6" s="26" t="s">
        <v>149</v>
      </c>
      <c r="J6" s="148"/>
      <c r="K6" s="148"/>
    </row>
    <row r="7" spans="1:11" s="107" customFormat="1" ht="27.75" customHeight="1">
      <c r="A7" s="52" t="s">
        <v>150</v>
      </c>
      <c r="B7" s="52" t="s">
        <v>150</v>
      </c>
      <c r="C7" s="52" t="s">
        <v>150</v>
      </c>
      <c r="D7" s="53">
        <v>1</v>
      </c>
      <c r="E7" s="52">
        <v>2</v>
      </c>
      <c r="F7" s="52">
        <v>3</v>
      </c>
      <c r="G7" s="52">
        <v>4</v>
      </c>
      <c r="H7" s="52">
        <v>5</v>
      </c>
      <c r="I7" s="52">
        <v>6</v>
      </c>
      <c r="J7" s="52">
        <v>7</v>
      </c>
      <c r="K7" s="52">
        <v>8</v>
      </c>
    </row>
    <row r="8" spans="1:11" s="106" customFormat="1" ht="27.75" customHeight="1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</row>
    <row r="9" spans="1:11" s="106" customFormat="1" ht="12.75" customHeight="1">
      <c r="A9" s="107"/>
      <c r="B9" s="107"/>
      <c r="C9" s="107"/>
      <c r="D9" s="107"/>
      <c r="E9" s="107"/>
      <c r="F9" s="107"/>
      <c r="G9" s="107"/>
      <c r="H9" s="107"/>
      <c r="I9" s="107"/>
    </row>
    <row r="10" spans="1:11" s="106" customFormat="1" ht="12.75" customHeight="1">
      <c r="B10" s="107"/>
      <c r="C10" s="107"/>
      <c r="D10" s="107"/>
      <c r="E10" s="107"/>
      <c r="F10" s="107"/>
      <c r="G10" s="107"/>
      <c r="H10" s="107"/>
    </row>
    <row r="11" spans="1:11" s="106" customFormat="1" ht="12.75" customHeight="1">
      <c r="B11" s="107"/>
      <c r="H11" s="107"/>
    </row>
    <row r="12" spans="1:11" s="106" customFormat="1" ht="12.75" customHeight="1">
      <c r="A12" s="107"/>
      <c r="B12" s="107"/>
      <c r="H12" s="107"/>
    </row>
    <row r="13" spans="1:11" s="106" customFormat="1" ht="12.75" customHeight="1">
      <c r="A13" s="107"/>
    </row>
    <row r="14" spans="1:11" s="106" customFormat="1" ht="12.75" customHeight="1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</row>
    <row r="15" spans="1:11" s="106" customFormat="1" ht="12.75" customHeight="1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</row>
    <row r="16" spans="1:11" s="106" customFormat="1" ht="12.75" customHeight="1">
      <c r="B16" s="107"/>
    </row>
    <row r="17" spans="1:11" s="106" customFormat="1" ht="12.75" customHeight="1">
      <c r="A17" s="79"/>
      <c r="B17" s="107"/>
      <c r="C17" s="79"/>
      <c r="D17" s="79"/>
      <c r="E17" s="79"/>
      <c r="F17" s="79"/>
      <c r="G17" s="79"/>
      <c r="H17" s="79"/>
      <c r="I17" s="79"/>
      <c r="J17" s="79"/>
      <c r="K17" s="79"/>
    </row>
    <row r="18" spans="1:11" s="106" customFormat="1" ht="12.75" customHeight="1">
      <c r="A18" s="79"/>
      <c r="B18" s="107"/>
      <c r="C18" s="79"/>
      <c r="D18" s="79"/>
      <c r="E18" s="79"/>
      <c r="F18" s="79"/>
      <c r="G18" s="79"/>
      <c r="H18" s="79"/>
      <c r="I18" s="79"/>
      <c r="J18" s="79"/>
      <c r="K18" s="79"/>
    </row>
    <row r="19" spans="1:11" s="106" customFormat="1" ht="12.75" customHeight="1"/>
    <row r="20" spans="1:11" s="106" customFormat="1" ht="12.75" customHeight="1"/>
    <row r="21" spans="1:11" s="106" customFormat="1" ht="12.75" customHeight="1"/>
    <row r="22" spans="1:11" s="106" customFormat="1" ht="12.75" customHeight="1"/>
    <row r="23" spans="1:11" s="106" customFormat="1" ht="12.75" customHeight="1"/>
    <row r="24" spans="1:11" s="106" customFormat="1" ht="12.75" customHeight="1"/>
    <row r="25" spans="1:11" s="106" customFormat="1" ht="12.75" customHeight="1"/>
    <row r="26" spans="1:11" s="106" customFormat="1" ht="12.75" customHeight="1"/>
    <row r="27" spans="1:11" s="106" customFormat="1" ht="12.75" customHeight="1"/>
    <row r="28" spans="1:11" s="106" customFormat="1" ht="12.75" customHeight="1"/>
    <row r="29" spans="1:11" s="106" customFormat="1" ht="12.75" customHeight="1"/>
    <row r="30" spans="1:11" s="106" customFormat="1" ht="12.75" customHeight="1"/>
    <row r="31" spans="1:11" s="106" customFormat="1" ht="12.75" customHeight="1"/>
    <row r="32" spans="1:11" s="106" customFormat="1" ht="12.75" customHeight="1"/>
    <row r="33" s="106" customFormat="1" ht="12.75" customHeight="1"/>
    <row r="34" s="106" customFormat="1" ht="12.75" customHeight="1"/>
    <row r="35" s="106" customFormat="1" ht="12.75" customHeight="1"/>
    <row r="36" s="106" customFormat="1" ht="12.75" customHeight="1"/>
    <row r="37" s="106" customFormat="1" ht="12.75" customHeight="1"/>
    <row r="38" s="106" customFormat="1" ht="12.75" customHeight="1"/>
    <row r="39" s="106" customFormat="1" ht="12.75" customHeight="1"/>
    <row r="40" s="106" customFormat="1" ht="12.75" customHeight="1"/>
    <row r="41" s="106" customFormat="1" ht="12.75" customHeight="1"/>
    <row r="42" s="106" customFormat="1" ht="12.75" customHeight="1"/>
    <row r="43" s="106" customFormat="1" ht="12.75" customHeight="1"/>
    <row r="44" s="106" customFormat="1" ht="12.75" customHeight="1"/>
    <row r="45" s="106" customFormat="1" ht="12.75" customHeight="1"/>
    <row r="46" s="106" customFormat="1" ht="12.75" customHeight="1"/>
    <row r="47" s="106" customFormat="1" ht="12.75" customHeight="1"/>
    <row r="48" s="106" customFormat="1" ht="12.75" customHeight="1"/>
    <row r="49" s="106" customFormat="1" ht="12.75" customHeight="1"/>
    <row r="50" s="106" customFormat="1" ht="12.75" customHeight="1"/>
    <row r="51" s="106" customFormat="1" ht="12.75" customHeight="1"/>
    <row r="52" s="106" customFormat="1" ht="12.75" customHeight="1"/>
    <row r="53" s="106" customFormat="1" ht="12.75" customHeight="1"/>
    <row r="54" s="106" customFormat="1" ht="12.75" customHeight="1"/>
    <row r="55" s="106" customFormat="1" ht="12.75" customHeight="1"/>
    <row r="56" s="106" customFormat="1" ht="12.75" customHeight="1"/>
    <row r="57" s="106" customFormat="1" ht="12.75" customHeight="1"/>
    <row r="58" s="106" customFormat="1" ht="12.75" customHeight="1"/>
    <row r="59" s="106" customFormat="1" ht="12.75" customHeight="1"/>
    <row r="60" s="106" customFormat="1" ht="12.75" customHeight="1"/>
    <row r="61" s="106" customFormat="1" ht="12.75" customHeight="1"/>
    <row r="62" s="106" customFormat="1" ht="12.75" customHeight="1"/>
    <row r="63" s="106" customFormat="1" ht="12.75" customHeight="1"/>
    <row r="64" s="106" customFormat="1" ht="12.75" customHeight="1"/>
    <row r="65" s="106" customFormat="1" ht="12.75" customHeight="1"/>
    <row r="66" s="106" customFormat="1" ht="12.75" customHeight="1"/>
    <row r="67" s="106" customFormat="1" ht="12.75" customHeight="1"/>
    <row r="68" s="106" customFormat="1" ht="12.75" customHeight="1"/>
    <row r="69" s="106" customFormat="1" ht="12.75" customHeight="1"/>
    <row r="70" s="106" customFormat="1" ht="12.75" customHeight="1"/>
    <row r="71" s="106" customFormat="1" ht="12.75" customHeight="1"/>
    <row r="72" s="106" customFormat="1" ht="12.75" customHeight="1"/>
    <row r="73" s="106" customFormat="1" ht="12.75" customHeight="1"/>
    <row r="74" s="106" customFormat="1" ht="12.75" customHeight="1"/>
    <row r="75" s="106" customFormat="1" ht="12.75" customHeight="1"/>
    <row r="76" s="106" customFormat="1" ht="12.75" customHeight="1"/>
    <row r="77" s="106" customFormat="1" ht="12.75" customHeight="1"/>
    <row r="78" s="106" customFormat="1" ht="12.75" customHeight="1"/>
    <row r="79" s="106" customFormat="1" ht="12.75" customHeight="1"/>
    <row r="80" s="106" customFormat="1" ht="12.75" customHeight="1"/>
    <row r="81" s="106" customFormat="1" ht="12.75" customHeight="1"/>
    <row r="82" s="106" customFormat="1" ht="12.75" customHeight="1"/>
    <row r="83" s="106" customFormat="1" ht="12.75" customHeight="1"/>
    <row r="84" s="106" customFormat="1" ht="12.75" customHeight="1"/>
    <row r="85" s="106" customFormat="1" ht="12.75" customHeight="1"/>
    <row r="86" s="106" customFormat="1" ht="12.75" customHeight="1"/>
    <row r="87" s="106" customFormat="1" ht="12.75" customHeight="1"/>
  </sheetData>
  <sheetProtection formatCells="0" formatColumns="0" formatRows="0"/>
  <mergeCells count="8">
    <mergeCell ref="A2:K2"/>
    <mergeCell ref="A5:A6"/>
    <mergeCell ref="B5:B6"/>
    <mergeCell ref="C5:C6"/>
    <mergeCell ref="J5:J6"/>
    <mergeCell ref="K5:K6"/>
    <mergeCell ref="D5:D6"/>
    <mergeCell ref="E5:I5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85" fitToHeight="100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showGridLines="0" showZeros="0" workbookViewId="0">
      <selection activeCell="A16" sqref="A16:XFD28"/>
    </sheetView>
  </sheetViews>
  <sheetFormatPr defaultRowHeight="14.25"/>
  <cols>
    <col min="1" max="1" width="46.125" customWidth="1"/>
    <col min="2" max="7" width="13.375" customWidth="1"/>
  </cols>
  <sheetData>
    <row r="1" spans="1:7" ht="14.25" customHeight="1">
      <c r="A1" s="18" t="s">
        <v>151</v>
      </c>
      <c r="B1" s="5"/>
      <c r="C1" s="5"/>
      <c r="D1" s="5"/>
      <c r="E1" s="5"/>
      <c r="F1" s="5"/>
      <c r="G1" s="5"/>
    </row>
    <row r="2" spans="1:7" ht="27" customHeight="1">
      <c r="A2" s="149" t="s">
        <v>193</v>
      </c>
      <c r="B2" s="149"/>
      <c r="C2" s="149"/>
      <c r="D2" s="149"/>
      <c r="E2" s="149"/>
      <c r="F2" s="149"/>
      <c r="G2" s="149"/>
    </row>
    <row r="3" spans="1:7" s="79" customFormat="1" ht="14.25" customHeight="1">
      <c r="A3" s="83"/>
      <c r="B3" s="84"/>
      <c r="C3" s="84"/>
      <c r="D3" s="84"/>
      <c r="E3" s="85"/>
      <c r="F3" s="85"/>
      <c r="G3" s="85"/>
    </row>
    <row r="4" spans="1:7" s="79" customFormat="1" ht="14.25" customHeight="1">
      <c r="A4" s="87"/>
      <c r="B4" s="87"/>
      <c r="C4" s="87"/>
      <c r="D4" s="87"/>
      <c r="E4" s="30"/>
      <c r="F4" s="30"/>
      <c r="G4" s="31" t="s">
        <v>1</v>
      </c>
    </row>
    <row r="5" spans="1:7" s="79" customFormat="1" ht="23.25" customHeight="1">
      <c r="A5" s="144" t="s">
        <v>129</v>
      </c>
      <c r="B5" s="144" t="s">
        <v>2</v>
      </c>
      <c r="C5" s="145" t="s">
        <v>130</v>
      </c>
      <c r="D5" s="146"/>
      <c r="E5" s="146"/>
      <c r="F5" s="146"/>
      <c r="G5" s="152" t="s">
        <v>10</v>
      </c>
    </row>
    <row r="6" spans="1:7" s="79" customFormat="1" ht="23.25" customHeight="1">
      <c r="A6" s="144"/>
      <c r="B6" s="144"/>
      <c r="C6" s="140" t="s">
        <v>145</v>
      </c>
      <c r="D6" s="140" t="s">
        <v>152</v>
      </c>
      <c r="E6" s="140" t="s">
        <v>153</v>
      </c>
      <c r="F6" s="150" t="s">
        <v>154</v>
      </c>
      <c r="G6" s="152"/>
    </row>
    <row r="7" spans="1:7" s="79" customFormat="1" ht="23.25" customHeight="1">
      <c r="A7" s="144"/>
      <c r="B7" s="144"/>
      <c r="C7" s="141"/>
      <c r="D7" s="141"/>
      <c r="E7" s="141"/>
      <c r="F7" s="151"/>
      <c r="G7" s="152"/>
    </row>
    <row r="8" spans="1:7" s="79" customFormat="1" ht="23.25" customHeight="1">
      <c r="A8" s="48" t="s">
        <v>2</v>
      </c>
      <c r="B8" s="49">
        <v>1</v>
      </c>
      <c r="C8" s="49">
        <v>2</v>
      </c>
      <c r="D8" s="50">
        <v>3</v>
      </c>
      <c r="E8" s="50">
        <v>4</v>
      </c>
      <c r="F8" s="49">
        <v>5</v>
      </c>
      <c r="G8" s="49">
        <v>6</v>
      </c>
    </row>
    <row r="9" spans="1:7" s="80" customFormat="1" ht="25.5" customHeight="1">
      <c r="A9" s="124" t="s">
        <v>2</v>
      </c>
      <c r="B9" s="82">
        <f t="shared" ref="B9:G10" si="0">B10</f>
        <v>312.95</v>
      </c>
      <c r="C9" s="82">
        <f t="shared" si="0"/>
        <v>312.95</v>
      </c>
      <c r="D9" s="82">
        <f t="shared" si="0"/>
        <v>306.08</v>
      </c>
      <c r="E9" s="82">
        <f t="shared" si="0"/>
        <v>1.45</v>
      </c>
      <c r="F9" s="82">
        <f t="shared" si="0"/>
        <v>0.42</v>
      </c>
      <c r="G9" s="82">
        <f t="shared" si="0"/>
        <v>5</v>
      </c>
    </row>
    <row r="10" spans="1:7" s="79" customFormat="1" ht="25.5" customHeight="1">
      <c r="A10" s="124" t="s">
        <v>87</v>
      </c>
      <c r="B10" s="82">
        <f t="shared" si="0"/>
        <v>312.95</v>
      </c>
      <c r="C10" s="82">
        <f t="shared" si="0"/>
        <v>312.95</v>
      </c>
      <c r="D10" s="82">
        <f t="shared" si="0"/>
        <v>306.08</v>
      </c>
      <c r="E10" s="82">
        <f t="shared" si="0"/>
        <v>1.45</v>
      </c>
      <c r="F10" s="82">
        <f t="shared" si="0"/>
        <v>0.42</v>
      </c>
      <c r="G10" s="82">
        <f t="shared" si="0"/>
        <v>5</v>
      </c>
    </row>
    <row r="11" spans="1:7" s="79" customFormat="1" ht="25.5" customHeight="1">
      <c r="A11" s="124" t="s">
        <v>207</v>
      </c>
      <c r="B11" s="82">
        <f t="shared" ref="B11:G11" si="1">B12+B14</f>
        <v>312.95</v>
      </c>
      <c r="C11" s="82">
        <f t="shared" si="1"/>
        <v>312.95</v>
      </c>
      <c r="D11" s="82">
        <f t="shared" si="1"/>
        <v>306.08</v>
      </c>
      <c r="E11" s="82">
        <f t="shared" si="1"/>
        <v>1.45</v>
      </c>
      <c r="F11" s="82">
        <f t="shared" si="1"/>
        <v>0.42</v>
      </c>
      <c r="G11" s="82">
        <f t="shared" si="1"/>
        <v>5</v>
      </c>
    </row>
    <row r="12" spans="1:7" s="79" customFormat="1" ht="25.5" customHeight="1">
      <c r="A12" s="124" t="s">
        <v>208</v>
      </c>
      <c r="B12" s="82">
        <f t="shared" ref="B12:G12" si="2">B13</f>
        <v>307.95</v>
      </c>
      <c r="C12" s="82">
        <f t="shared" si="2"/>
        <v>307.95</v>
      </c>
      <c r="D12" s="82">
        <f t="shared" si="2"/>
        <v>306.08</v>
      </c>
      <c r="E12" s="82">
        <f t="shared" si="2"/>
        <v>1.45</v>
      </c>
      <c r="F12" s="82">
        <f t="shared" si="2"/>
        <v>0.42</v>
      </c>
      <c r="G12" s="82">
        <f t="shared" si="2"/>
        <v>0</v>
      </c>
    </row>
    <row r="13" spans="1:7" s="79" customFormat="1" ht="25.5" customHeight="1">
      <c r="A13" s="124" t="s">
        <v>209</v>
      </c>
      <c r="B13" s="42">
        <f t="shared" ref="B13:B14" si="3">C13</f>
        <v>307.95</v>
      </c>
      <c r="C13" s="82">
        <f>D13+E13+F13</f>
        <v>307.95</v>
      </c>
      <c r="D13" s="82">
        <v>306.08</v>
      </c>
      <c r="E13" s="82">
        <v>1.45</v>
      </c>
      <c r="F13" s="82">
        <v>0.42</v>
      </c>
      <c r="G13" s="82"/>
    </row>
    <row r="14" spans="1:7" s="79" customFormat="1" ht="25.5" customHeight="1">
      <c r="A14" s="124" t="s">
        <v>210</v>
      </c>
      <c r="B14" s="42">
        <f t="shared" si="3"/>
        <v>5</v>
      </c>
      <c r="C14" s="82">
        <f t="shared" ref="C14:G14" si="4">C15</f>
        <v>5</v>
      </c>
      <c r="D14" s="82">
        <f t="shared" si="4"/>
        <v>0</v>
      </c>
      <c r="E14" s="82">
        <f t="shared" si="4"/>
        <v>0</v>
      </c>
      <c r="F14" s="82">
        <f t="shared" si="4"/>
        <v>0</v>
      </c>
      <c r="G14" s="82">
        <f t="shared" si="4"/>
        <v>5</v>
      </c>
    </row>
    <row r="15" spans="1:7" s="79" customFormat="1" ht="25.5" customHeight="1">
      <c r="A15" s="124" t="s">
        <v>209</v>
      </c>
      <c r="B15" s="42">
        <f>C15</f>
        <v>5</v>
      </c>
      <c r="C15" s="82">
        <f>G15</f>
        <v>5</v>
      </c>
      <c r="D15" s="82"/>
      <c r="E15" s="82"/>
      <c r="F15" s="82"/>
      <c r="G15" s="82">
        <v>5</v>
      </c>
    </row>
    <row r="16" spans="1:7" s="79" customFormat="1" ht="12"/>
    <row r="17" s="79" customFormat="1" ht="12"/>
    <row r="18" s="79" customFormat="1" ht="12"/>
    <row r="19" s="79" customFormat="1" ht="12"/>
    <row r="20" s="79" customFormat="1" ht="12"/>
    <row r="21" s="79" customFormat="1" ht="12"/>
    <row r="22" s="79" customFormat="1" ht="12"/>
    <row r="23" s="79" customFormat="1" ht="12"/>
    <row r="24" s="79" customFormat="1" ht="12"/>
    <row r="25" s="79" customFormat="1" ht="12"/>
    <row r="26" s="79" customFormat="1" ht="12"/>
    <row r="27" s="79" customFormat="1" ht="12"/>
    <row r="28" s="79" customFormat="1" ht="12"/>
    <row r="29" s="79" customFormat="1" ht="12"/>
    <row r="30" s="79" customFormat="1" ht="12"/>
    <row r="31" s="79" customFormat="1" ht="12"/>
    <row r="32" s="79" customFormat="1" ht="12"/>
    <row r="33" s="79" customFormat="1" ht="12"/>
    <row r="34" s="79" customFormat="1" ht="12"/>
    <row r="35" s="79" customFormat="1" ht="12"/>
    <row r="36" s="79" customFormat="1" ht="12"/>
    <row r="37" s="79" customFormat="1" ht="12"/>
    <row r="38" s="79" customFormat="1" ht="12"/>
    <row r="39" s="79" customFormat="1" ht="12"/>
    <row r="40" s="79" customFormat="1" ht="12"/>
    <row r="41" s="79" customFormat="1" ht="12"/>
    <row r="42" s="79" customFormat="1" ht="12"/>
    <row r="43" s="79" customFormat="1" ht="12"/>
    <row r="44" s="79" customFormat="1" ht="12"/>
    <row r="45" s="79" customFormat="1" ht="12"/>
    <row r="46" s="79" customFormat="1" ht="12"/>
    <row r="47" s="79" customFormat="1" ht="12"/>
    <row r="48" s="79" customFormat="1" ht="12"/>
    <row r="49" s="79" customFormat="1" ht="12"/>
    <row r="50" s="79" customFormat="1" ht="12"/>
    <row r="51" s="79" customFormat="1" ht="12"/>
    <row r="52" s="79" customFormat="1" ht="12"/>
    <row r="53" s="79" customFormat="1" ht="12"/>
    <row r="54" s="79" customFormat="1" ht="12"/>
    <row r="55" s="79" customFormat="1" ht="12"/>
    <row r="56" s="79" customFormat="1" ht="12"/>
    <row r="57" s="79" customFormat="1" ht="12"/>
    <row r="58" s="79" customFormat="1" ht="12"/>
    <row r="59" s="79" customFormat="1" ht="12"/>
    <row r="60" s="79" customFormat="1" ht="12"/>
    <row r="61" s="79" customFormat="1" ht="12"/>
    <row r="62" s="79" customFormat="1" ht="12"/>
    <row r="63" s="79" customFormat="1" ht="12"/>
    <row r="64" s="79" customFormat="1" ht="12"/>
    <row r="65" s="79" customFormat="1" ht="12"/>
    <row r="66" s="79" customFormat="1" ht="12"/>
    <row r="67" s="79" customFormat="1" ht="12"/>
    <row r="68" s="79" customFormat="1" ht="12"/>
    <row r="69" s="79" customFormat="1" ht="12"/>
  </sheetData>
  <sheetProtection formatCells="0" formatColumns="0" formatRows="0"/>
  <mergeCells count="9">
    <mergeCell ref="A2:G2"/>
    <mergeCell ref="A5:A7"/>
    <mergeCell ref="B5:B7"/>
    <mergeCell ref="C5:F5"/>
    <mergeCell ref="G5:G7"/>
    <mergeCell ref="C6:C7"/>
    <mergeCell ref="D6:D7"/>
    <mergeCell ref="E6:E7"/>
    <mergeCell ref="F6:F7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showGridLines="0" showZeros="0" workbookViewId="0">
      <selection activeCell="A2" sqref="A2:G2"/>
    </sheetView>
  </sheetViews>
  <sheetFormatPr defaultRowHeight="14.25"/>
  <cols>
    <col min="1" max="7" width="16.25" customWidth="1"/>
  </cols>
  <sheetData>
    <row r="1" spans="1:7" ht="14.25" customHeight="1">
      <c r="A1" s="18" t="s">
        <v>155</v>
      </c>
      <c r="B1" s="5"/>
      <c r="C1" s="5"/>
      <c r="D1" s="5"/>
      <c r="E1" s="5"/>
      <c r="F1" s="5"/>
      <c r="G1" s="5"/>
    </row>
    <row r="2" spans="1:7" ht="27" customHeight="1">
      <c r="A2" s="149" t="s">
        <v>194</v>
      </c>
      <c r="B2" s="149"/>
      <c r="C2" s="149"/>
      <c r="D2" s="149"/>
      <c r="E2" s="149"/>
      <c r="F2" s="149"/>
      <c r="G2" s="149"/>
    </row>
    <row r="3" spans="1:7" s="79" customFormat="1" ht="14.25" customHeight="1">
      <c r="A3" s="83"/>
      <c r="B3" s="84"/>
      <c r="C3" s="84"/>
      <c r="D3" s="84"/>
      <c r="E3" s="85"/>
      <c r="F3" s="85"/>
      <c r="G3" s="85"/>
    </row>
    <row r="4" spans="1:7" s="79" customFormat="1" ht="14.25" customHeight="1">
      <c r="A4" s="87"/>
      <c r="B4" s="87"/>
      <c r="C4" s="87"/>
      <c r="D4" s="87"/>
      <c r="E4" s="30"/>
      <c r="F4" s="30"/>
      <c r="G4" s="31" t="s">
        <v>1</v>
      </c>
    </row>
    <row r="5" spans="1:7" s="79" customFormat="1" ht="23.25" customHeight="1">
      <c r="A5" s="144" t="s">
        <v>129</v>
      </c>
      <c r="B5" s="144" t="s">
        <v>2</v>
      </c>
      <c r="C5" s="145" t="s">
        <v>130</v>
      </c>
      <c r="D5" s="146"/>
      <c r="E5" s="146"/>
      <c r="F5" s="146"/>
      <c r="G5" s="152" t="s">
        <v>10</v>
      </c>
    </row>
    <row r="6" spans="1:7" s="79" customFormat="1" ht="23.25" customHeight="1">
      <c r="A6" s="144"/>
      <c r="B6" s="144"/>
      <c r="C6" s="140" t="s">
        <v>145</v>
      </c>
      <c r="D6" s="140" t="s">
        <v>152</v>
      </c>
      <c r="E6" s="140" t="s">
        <v>153</v>
      </c>
      <c r="F6" s="150" t="s">
        <v>154</v>
      </c>
      <c r="G6" s="152"/>
    </row>
    <row r="7" spans="1:7" s="79" customFormat="1" ht="23.25" customHeight="1">
      <c r="A7" s="144"/>
      <c r="B7" s="144"/>
      <c r="C7" s="141"/>
      <c r="D7" s="141"/>
      <c r="E7" s="141"/>
      <c r="F7" s="151"/>
      <c r="G7" s="152"/>
    </row>
    <row r="8" spans="1:7" s="79" customFormat="1" ht="23.25" customHeight="1">
      <c r="A8" s="48" t="s">
        <v>2</v>
      </c>
      <c r="B8" s="49">
        <v>1</v>
      </c>
      <c r="C8" s="49">
        <v>2</v>
      </c>
      <c r="D8" s="50">
        <v>3</v>
      </c>
      <c r="E8" s="50">
        <v>4</v>
      </c>
      <c r="F8" s="49">
        <v>5</v>
      </c>
      <c r="G8" s="49">
        <v>6</v>
      </c>
    </row>
    <row r="9" spans="1:7" s="80" customFormat="1" ht="25.5" customHeight="1">
      <c r="A9" s="103"/>
      <c r="B9" s="104"/>
      <c r="C9" s="104"/>
      <c r="D9" s="104"/>
      <c r="E9" s="104"/>
      <c r="F9" s="104"/>
      <c r="G9" s="104"/>
    </row>
    <row r="10" spans="1:7" s="79" customFormat="1" ht="12"/>
    <row r="11" spans="1:7" s="79" customFormat="1" ht="12"/>
    <row r="12" spans="1:7" s="79" customFormat="1" ht="12"/>
    <row r="13" spans="1:7" s="79" customFormat="1" ht="12"/>
    <row r="14" spans="1:7" s="79" customFormat="1" ht="12"/>
    <row r="15" spans="1:7" s="79" customFormat="1" ht="12"/>
    <row r="16" spans="1:7" s="79" customFormat="1" ht="12"/>
    <row r="17" s="79" customFormat="1" ht="12"/>
    <row r="18" s="79" customFormat="1" ht="12"/>
    <row r="19" s="79" customFormat="1" ht="12"/>
    <row r="20" s="79" customFormat="1" ht="12"/>
    <row r="21" s="79" customFormat="1" ht="12"/>
    <row r="22" s="79" customFormat="1" ht="12"/>
    <row r="23" s="79" customFormat="1" ht="12"/>
    <row r="24" s="79" customFormat="1" ht="12"/>
    <row r="25" s="79" customFormat="1" ht="12"/>
    <row r="26" s="79" customFormat="1" ht="12"/>
    <row r="27" s="79" customFormat="1" ht="12"/>
    <row r="28" s="79" customFormat="1" ht="12"/>
    <row r="29" s="79" customFormat="1" ht="12"/>
    <row r="30" s="79" customFormat="1" ht="12"/>
    <row r="31" s="79" customFormat="1" ht="12"/>
    <row r="32" s="79" customFormat="1" ht="12"/>
    <row r="33" s="79" customFormat="1" ht="12"/>
    <row r="34" s="79" customFormat="1" ht="12"/>
    <row r="35" s="79" customFormat="1" ht="12"/>
    <row r="36" s="79" customFormat="1" ht="12"/>
    <row r="37" s="79" customFormat="1" ht="12"/>
    <row r="38" s="79" customFormat="1" ht="12"/>
    <row r="39" s="79" customFormat="1" ht="12"/>
    <row r="40" s="79" customFormat="1" ht="12"/>
    <row r="41" s="79" customFormat="1" ht="12"/>
    <row r="42" s="79" customFormat="1" ht="12"/>
    <row r="43" s="79" customFormat="1" ht="12"/>
    <row r="44" s="79" customFormat="1" ht="12"/>
    <row r="45" s="79" customFormat="1" ht="12"/>
    <row r="46" s="79" customFormat="1" ht="12"/>
    <row r="47" s="79" customFormat="1" ht="12"/>
    <row r="48" s="79" customFormat="1" ht="12"/>
    <row r="49" s="79" customFormat="1" ht="12"/>
    <row r="50" s="79" customFormat="1" ht="12"/>
    <row r="51" s="79" customFormat="1" ht="12"/>
    <row r="52" s="79" customFormat="1" ht="12"/>
    <row r="53" s="79" customFormat="1" ht="12"/>
    <row r="54" s="79" customFormat="1" ht="12"/>
    <row r="55" s="79" customFormat="1" ht="12"/>
    <row r="56" s="79" customFormat="1" ht="12"/>
    <row r="57" s="79" customFormat="1" ht="12"/>
    <row r="58" s="79" customFormat="1" ht="12"/>
    <row r="59" s="79" customFormat="1" ht="12"/>
    <row r="60" s="79" customFormat="1" ht="12"/>
    <row r="61" s="79" customFormat="1" ht="12"/>
    <row r="62" s="79" customFormat="1" ht="12"/>
    <row r="63" s="79" customFormat="1" ht="12"/>
    <row r="64" s="79" customFormat="1" ht="12"/>
    <row r="65" s="79" customFormat="1" ht="12"/>
    <row r="66" s="79" customFormat="1" ht="12"/>
    <row r="67" s="79" customFormat="1" ht="12"/>
    <row r="68" s="79" customFormat="1" ht="12"/>
    <row r="69" s="79" customFormat="1" ht="12"/>
    <row r="70" s="79" customFormat="1" ht="12"/>
    <row r="71" s="79" customFormat="1" ht="12"/>
    <row r="72" s="79" customFormat="1" ht="12"/>
    <row r="73" s="79" customFormat="1" ht="12"/>
    <row r="74" s="79" customFormat="1" ht="12"/>
    <row r="75" s="79" customFormat="1" ht="12"/>
    <row r="76" s="79" customFormat="1" ht="12"/>
    <row r="77" s="79" customFormat="1" ht="12"/>
    <row r="78" s="79" customFormat="1" ht="12"/>
    <row r="79" s="79" customFormat="1" ht="12"/>
    <row r="80" s="79" customFormat="1" ht="12"/>
    <row r="81" s="79" customFormat="1" ht="12"/>
    <row r="82" s="79" customFormat="1" ht="12"/>
    <row r="83" s="79" customFormat="1" ht="12"/>
    <row r="84" s="79" customFormat="1" ht="12"/>
    <row r="85" s="79" customFormat="1" ht="12"/>
    <row r="86" s="79" customFormat="1" ht="12"/>
    <row r="87" s="79" customFormat="1" ht="12"/>
  </sheetData>
  <sheetProtection formatCells="0" formatColumns="0" formatRows="0"/>
  <mergeCells count="9">
    <mergeCell ref="A2:G2"/>
    <mergeCell ref="A5:A7"/>
    <mergeCell ref="B5:B7"/>
    <mergeCell ref="C5:F5"/>
    <mergeCell ref="G5:G7"/>
    <mergeCell ref="C6:C7"/>
    <mergeCell ref="D6:D7"/>
    <mergeCell ref="E6:E7"/>
    <mergeCell ref="F6:F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showGridLines="0" showZeros="0" workbookViewId="0">
      <selection activeCell="A2" sqref="A2:G2"/>
    </sheetView>
  </sheetViews>
  <sheetFormatPr defaultRowHeight="14.25"/>
  <cols>
    <col min="1" max="7" width="16.125" customWidth="1"/>
  </cols>
  <sheetData>
    <row r="1" spans="1:7" ht="14.25" customHeight="1">
      <c r="A1" s="18" t="s">
        <v>156</v>
      </c>
      <c r="B1" s="5"/>
      <c r="C1" s="5"/>
      <c r="D1" s="5"/>
      <c r="E1" s="5"/>
      <c r="F1" s="5"/>
      <c r="G1" s="5"/>
    </row>
    <row r="2" spans="1:7" ht="27" customHeight="1">
      <c r="A2" s="149" t="s">
        <v>195</v>
      </c>
      <c r="B2" s="149"/>
      <c r="C2" s="149"/>
      <c r="D2" s="149"/>
      <c r="E2" s="149"/>
      <c r="F2" s="149"/>
      <c r="G2" s="149"/>
    </row>
    <row r="3" spans="1:7" s="79" customFormat="1" ht="14.25" customHeight="1">
      <c r="A3" s="83"/>
      <c r="B3" s="84"/>
      <c r="C3" s="84"/>
      <c r="D3" s="84"/>
      <c r="E3" s="85"/>
      <c r="F3" s="85"/>
      <c r="G3" s="85"/>
    </row>
    <row r="4" spans="1:7" s="79" customFormat="1" ht="14.25" customHeight="1">
      <c r="A4" s="87"/>
      <c r="B4" s="87"/>
      <c r="C4" s="87"/>
      <c r="D4" s="87"/>
      <c r="E4" s="30"/>
      <c r="F4" s="30"/>
      <c r="G4" s="31" t="s">
        <v>1</v>
      </c>
    </row>
    <row r="5" spans="1:7" s="79" customFormat="1" ht="23.25" customHeight="1">
      <c r="A5" s="144" t="s">
        <v>129</v>
      </c>
      <c r="B5" s="144" t="s">
        <v>2</v>
      </c>
      <c r="C5" s="145" t="s">
        <v>130</v>
      </c>
      <c r="D5" s="146"/>
      <c r="E5" s="146"/>
      <c r="F5" s="146"/>
      <c r="G5" s="152" t="s">
        <v>10</v>
      </c>
    </row>
    <row r="6" spans="1:7" s="79" customFormat="1" ht="23.25" customHeight="1">
      <c r="A6" s="144"/>
      <c r="B6" s="144"/>
      <c r="C6" s="140" t="s">
        <v>145</v>
      </c>
      <c r="D6" s="140" t="s">
        <v>152</v>
      </c>
      <c r="E6" s="140" t="s">
        <v>153</v>
      </c>
      <c r="F6" s="150" t="s">
        <v>154</v>
      </c>
      <c r="G6" s="152"/>
    </row>
    <row r="7" spans="1:7" s="79" customFormat="1" ht="23.25" customHeight="1">
      <c r="A7" s="144"/>
      <c r="B7" s="144"/>
      <c r="C7" s="141"/>
      <c r="D7" s="141"/>
      <c r="E7" s="141"/>
      <c r="F7" s="151"/>
      <c r="G7" s="152"/>
    </row>
    <row r="8" spans="1:7" s="79" customFormat="1" ht="23.25" customHeight="1">
      <c r="A8" s="48" t="s">
        <v>2</v>
      </c>
      <c r="B8" s="49">
        <v>1</v>
      </c>
      <c r="C8" s="49">
        <v>2</v>
      </c>
      <c r="D8" s="50">
        <v>3</v>
      </c>
      <c r="E8" s="50">
        <v>4</v>
      </c>
      <c r="F8" s="49">
        <v>5</v>
      </c>
      <c r="G8" s="49">
        <v>6</v>
      </c>
    </row>
    <row r="9" spans="1:7" s="80" customFormat="1" ht="25.5" customHeight="1">
      <c r="A9" s="103"/>
      <c r="B9" s="104"/>
      <c r="C9" s="104"/>
      <c r="D9" s="104"/>
      <c r="E9" s="104"/>
      <c r="F9" s="104"/>
      <c r="G9" s="104"/>
    </row>
    <row r="10" spans="1:7" s="79" customFormat="1" ht="12"/>
    <row r="11" spans="1:7" s="79" customFormat="1" ht="12"/>
    <row r="12" spans="1:7" s="79" customFormat="1" ht="12"/>
    <row r="13" spans="1:7" s="79" customFormat="1" ht="12"/>
    <row r="14" spans="1:7" s="79" customFormat="1" ht="12"/>
    <row r="15" spans="1:7" s="79" customFormat="1" ht="12"/>
    <row r="16" spans="1:7" s="79" customFormat="1" ht="12"/>
    <row r="17" s="79" customFormat="1" ht="12"/>
    <row r="18" s="79" customFormat="1" ht="12"/>
    <row r="19" s="79" customFormat="1" ht="12"/>
    <row r="20" s="79" customFormat="1" ht="12"/>
    <row r="21" s="79" customFormat="1" ht="12"/>
    <row r="22" s="79" customFormat="1" ht="12"/>
    <row r="23" s="79" customFormat="1" ht="12"/>
    <row r="24" s="79" customFormat="1" ht="12"/>
    <row r="25" s="79" customFormat="1" ht="12"/>
    <row r="26" s="79" customFormat="1" ht="12"/>
    <row r="27" s="79" customFormat="1" ht="12"/>
    <row r="28" s="79" customFormat="1" ht="12"/>
    <row r="29" s="79" customFormat="1" ht="12"/>
    <row r="30" s="79" customFormat="1" ht="12"/>
    <row r="31" s="79" customFormat="1" ht="12"/>
    <row r="32" s="79" customFormat="1" ht="12"/>
    <row r="33" s="79" customFormat="1" ht="12"/>
    <row r="34" s="79" customFormat="1" ht="12"/>
    <row r="35" s="79" customFormat="1" ht="12"/>
    <row r="36" s="79" customFormat="1" ht="12"/>
    <row r="37" s="79" customFormat="1" ht="12"/>
    <row r="38" s="79" customFormat="1" ht="12"/>
    <row r="39" s="79" customFormat="1" ht="12"/>
    <row r="40" s="79" customFormat="1" ht="12"/>
    <row r="41" s="79" customFormat="1" ht="12"/>
    <row r="42" s="79" customFormat="1" ht="12"/>
    <row r="43" s="79" customFormat="1" ht="12"/>
    <row r="44" s="79" customFormat="1" ht="12"/>
    <row r="45" s="79" customFormat="1" ht="12"/>
    <row r="46" s="79" customFormat="1" ht="12"/>
    <row r="47" s="79" customFormat="1" ht="12"/>
    <row r="48" s="79" customFormat="1" ht="12"/>
    <row r="49" s="79" customFormat="1" ht="12"/>
    <row r="50" s="79" customFormat="1" ht="12"/>
    <row r="51" s="79" customFormat="1" ht="12"/>
    <row r="52" s="79" customFormat="1" ht="12"/>
    <row r="53" s="79" customFormat="1" ht="12"/>
    <row r="54" s="79" customFormat="1" ht="12"/>
    <row r="55" s="79" customFormat="1" ht="12"/>
    <row r="56" s="79" customFormat="1" ht="12"/>
    <row r="57" s="79" customFormat="1" ht="12"/>
    <row r="58" s="79" customFormat="1" ht="12"/>
    <row r="59" s="79" customFormat="1" ht="12"/>
    <row r="60" s="79" customFormat="1" ht="12"/>
    <row r="61" s="79" customFormat="1" ht="12"/>
    <row r="62" s="79" customFormat="1" ht="12"/>
    <row r="63" s="79" customFormat="1" ht="12"/>
    <row r="64" s="79" customFormat="1" ht="12"/>
    <row r="65" s="79" customFormat="1" ht="12"/>
    <row r="66" s="79" customFormat="1" ht="12"/>
    <row r="67" s="79" customFormat="1" ht="12"/>
    <row r="68" s="79" customFormat="1" ht="12"/>
    <row r="69" s="79" customFormat="1" ht="12"/>
    <row r="70" s="79" customFormat="1" ht="12"/>
    <row r="71" s="79" customFormat="1" ht="12"/>
    <row r="72" s="79" customFormat="1" ht="12"/>
    <row r="73" s="79" customFormat="1" ht="12"/>
    <row r="74" s="79" customFormat="1" ht="12"/>
    <row r="75" s="79" customFormat="1" ht="12"/>
    <row r="76" s="79" customFormat="1" ht="12"/>
    <row r="77" s="79" customFormat="1" ht="12"/>
    <row r="78" s="79" customFormat="1" ht="12"/>
    <row r="79" s="79" customFormat="1" ht="12"/>
    <row r="80" s="79" customFormat="1" ht="12"/>
    <row r="81" s="79" customFormat="1" ht="12"/>
    <row r="82" s="79" customFormat="1" ht="12"/>
    <row r="83" s="79" customFormat="1" ht="12"/>
    <row r="84" s="79" customFormat="1" ht="12"/>
    <row r="85" s="79" customFormat="1" ht="12"/>
    <row r="86" s="79" customFormat="1" ht="12"/>
    <row r="87" s="79" customFormat="1" ht="12"/>
  </sheetData>
  <sheetProtection formatCells="0" formatColumns="0" formatRows="0"/>
  <mergeCells count="9">
    <mergeCell ref="A2:G2"/>
    <mergeCell ref="A5:A7"/>
    <mergeCell ref="B5:B7"/>
    <mergeCell ref="C5:F5"/>
    <mergeCell ref="G5:G7"/>
    <mergeCell ref="C6:C7"/>
    <mergeCell ref="D6:D7"/>
    <mergeCell ref="E6:E7"/>
    <mergeCell ref="F6:F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87"/>
  <sheetViews>
    <sheetView showGridLines="0" showZeros="0" workbookViewId="0">
      <selection activeCell="A5" sqref="A5:C10"/>
    </sheetView>
  </sheetViews>
  <sheetFormatPr defaultRowHeight="14.25"/>
  <cols>
    <col min="1" max="1" width="49.5" customWidth="1"/>
    <col min="2" max="3" width="21.75" customWidth="1"/>
  </cols>
  <sheetData>
    <row r="1" spans="1:5" ht="26.25" customHeight="1">
      <c r="A1" t="s">
        <v>62</v>
      </c>
    </row>
    <row r="2" spans="1:5" ht="27" customHeight="1">
      <c r="A2" s="190" t="s">
        <v>196</v>
      </c>
      <c r="B2" s="190"/>
      <c r="C2" s="190"/>
    </row>
    <row r="3" spans="1:5" s="79" customFormat="1" ht="26.25" customHeight="1">
      <c r="C3" s="99" t="s">
        <v>50</v>
      </c>
    </row>
    <row r="4" spans="1:5" s="100" customFormat="1" ht="30" customHeight="1">
      <c r="A4" s="46" t="s">
        <v>51</v>
      </c>
      <c r="B4" s="47" t="s">
        <v>197</v>
      </c>
      <c r="C4" s="47" t="s">
        <v>198</v>
      </c>
    </row>
    <row r="5" spans="1:5" s="101" customFormat="1" ht="30" customHeight="1">
      <c r="A5" s="133" t="s">
        <v>226</v>
      </c>
      <c r="B5" s="134">
        <v>1.3</v>
      </c>
      <c r="C5" s="134">
        <v>1.3</v>
      </c>
      <c r="E5" s="102"/>
    </row>
    <row r="6" spans="1:5" s="80" customFormat="1" ht="30" customHeight="1">
      <c r="A6" s="135" t="s">
        <v>227</v>
      </c>
      <c r="B6" s="134">
        <v>0</v>
      </c>
      <c r="C6" s="136">
        <v>0</v>
      </c>
      <c r="E6" s="102"/>
    </row>
    <row r="7" spans="1:5" s="80" customFormat="1" ht="30" customHeight="1">
      <c r="A7" s="133" t="s">
        <v>228</v>
      </c>
      <c r="B7" s="134">
        <v>0</v>
      </c>
      <c r="C7" s="136">
        <v>0</v>
      </c>
      <c r="E7" s="102"/>
    </row>
    <row r="8" spans="1:5" s="80" customFormat="1" ht="30" customHeight="1">
      <c r="A8" s="133" t="s">
        <v>229</v>
      </c>
      <c r="B8" s="134">
        <v>1.3</v>
      </c>
      <c r="C8" s="136">
        <v>1.3</v>
      </c>
      <c r="E8" s="102"/>
    </row>
    <row r="9" spans="1:5" s="80" customFormat="1" ht="30" customHeight="1">
      <c r="A9" s="133" t="s">
        <v>230</v>
      </c>
      <c r="B9" s="134">
        <v>0</v>
      </c>
      <c r="C9" s="136">
        <v>0</v>
      </c>
      <c r="E9" s="102"/>
    </row>
    <row r="10" spans="1:5" s="80" customFormat="1" ht="30" customHeight="1">
      <c r="A10" s="133" t="s">
        <v>231</v>
      </c>
      <c r="B10" s="134">
        <v>1.3</v>
      </c>
      <c r="C10" s="136">
        <v>1.3</v>
      </c>
      <c r="E10" s="102"/>
    </row>
    <row r="11" spans="1:5" s="79" customFormat="1" ht="14.25" hidden="1" customHeight="1"/>
    <row r="12" spans="1:5" s="79" customFormat="1" ht="14.25" hidden="1" customHeight="1"/>
    <row r="13" spans="1:5" s="79" customFormat="1" ht="14.25" hidden="1" customHeight="1"/>
    <row r="14" spans="1:5" s="79" customFormat="1" ht="97.5" hidden="1" customHeight="1"/>
    <row r="15" spans="1:5" s="79" customFormat="1" ht="14.25" hidden="1" customHeight="1"/>
    <row r="16" spans="1:5" s="79" customFormat="1" ht="14.25" hidden="1" customHeight="1"/>
    <row r="17" s="79" customFormat="1" ht="14.25" hidden="1" customHeight="1"/>
    <row r="18" s="79" customFormat="1" ht="14.25" hidden="1" customHeight="1"/>
    <row r="19" s="79" customFormat="1" ht="14.25" hidden="1" customHeight="1"/>
    <row r="20" s="79" customFormat="1" ht="14.25" hidden="1" customHeight="1"/>
    <row r="21" s="79" customFormat="1" ht="14.25" hidden="1" customHeight="1"/>
    <row r="22" s="79" customFormat="1" ht="9" hidden="1" customHeight="1"/>
    <row r="23" s="79" customFormat="1" ht="14.25" hidden="1" customHeight="1"/>
    <row r="24" s="79" customFormat="1" ht="14.25" hidden="1" customHeight="1"/>
    <row r="25" s="79" customFormat="1" ht="14.25" hidden="1" customHeight="1"/>
    <row r="26" s="79" customFormat="1" ht="14.25" hidden="1" customHeight="1"/>
    <row r="27" s="79" customFormat="1" ht="14.25" hidden="1" customHeight="1"/>
    <row r="28" s="79" customFormat="1" ht="14.25" hidden="1" customHeight="1"/>
    <row r="29" s="79" customFormat="1" ht="14.25" hidden="1" customHeight="1"/>
    <row r="30" s="79" customFormat="1" ht="14.25" hidden="1" customHeight="1"/>
    <row r="31" s="79" customFormat="1" ht="14.25" hidden="1" customHeight="1"/>
    <row r="32" s="79" customFormat="1" ht="14.25" hidden="1" customHeight="1"/>
    <row r="33" s="79" customFormat="1" ht="14.25" hidden="1" customHeight="1"/>
    <row r="34" s="79" customFormat="1" ht="14.25" hidden="1" customHeight="1"/>
    <row r="35" s="79" customFormat="1" ht="14.25" hidden="1" customHeight="1"/>
    <row r="36" s="79" customFormat="1" ht="14.25" hidden="1" customHeight="1"/>
    <row r="37" s="79" customFormat="1" ht="14.25" hidden="1" customHeight="1"/>
    <row r="38" s="79" customFormat="1" ht="14.25" hidden="1" customHeight="1"/>
    <row r="39" s="79" customFormat="1" ht="14.25" hidden="1" customHeight="1"/>
    <row r="40" s="79" customFormat="1" ht="14.25" hidden="1" customHeight="1"/>
    <row r="41" s="79" customFormat="1" ht="14.25" hidden="1" customHeight="1"/>
    <row r="42" s="79" customFormat="1" ht="14.25" hidden="1" customHeight="1"/>
    <row r="43" s="79" customFormat="1" ht="14.25" hidden="1" customHeight="1"/>
    <row r="44" s="79" customFormat="1" ht="14.25" hidden="1" customHeight="1"/>
    <row r="45" s="79" customFormat="1" ht="14.25" hidden="1" customHeight="1"/>
    <row r="46" s="79" customFormat="1" ht="12"/>
    <row r="47" s="79" customFormat="1" ht="12"/>
    <row r="48" s="79" customFormat="1" ht="12"/>
    <row r="49" s="79" customFormat="1" ht="12"/>
    <row r="50" s="79" customFormat="1" ht="12"/>
    <row r="51" s="79" customFormat="1" ht="12"/>
    <row r="52" s="79" customFormat="1" ht="12"/>
    <row r="53" s="79" customFormat="1" ht="12"/>
    <row r="54" s="79" customFormat="1" ht="12"/>
    <row r="55" s="79" customFormat="1" ht="12"/>
    <row r="56" s="79" customFormat="1" ht="12"/>
    <row r="57" s="79" customFormat="1" ht="12"/>
    <row r="58" s="79" customFormat="1" ht="12"/>
    <row r="59" s="79" customFormat="1" ht="12"/>
    <row r="60" s="79" customFormat="1" ht="12"/>
    <row r="61" s="79" customFormat="1" ht="12"/>
    <row r="62" s="79" customFormat="1" ht="12"/>
    <row r="63" s="79" customFormat="1" ht="12"/>
    <row r="64" s="79" customFormat="1" ht="12"/>
    <row r="65" s="79" customFormat="1" ht="12"/>
    <row r="66" s="79" customFormat="1" ht="12"/>
    <row r="67" s="79" customFormat="1" ht="12"/>
    <row r="68" s="79" customFormat="1" ht="12"/>
    <row r="69" s="79" customFormat="1" ht="12"/>
    <row r="70" s="79" customFormat="1" ht="12"/>
    <row r="71" s="79" customFormat="1" ht="12"/>
    <row r="72" s="79" customFormat="1" ht="12"/>
    <row r="73" s="79" customFormat="1" ht="12"/>
    <row r="74" s="79" customFormat="1" ht="12"/>
    <row r="75" s="79" customFormat="1" ht="12"/>
    <row r="76" s="79" customFormat="1" ht="12"/>
    <row r="77" s="79" customFormat="1" ht="12"/>
    <row r="78" s="79" customFormat="1" ht="12"/>
    <row r="79" s="79" customFormat="1" ht="12"/>
    <row r="80" s="79" customFormat="1" ht="12"/>
    <row r="81" s="79" customFormat="1" ht="12"/>
    <row r="82" s="79" customFormat="1" ht="12"/>
    <row r="83" s="79" customFormat="1" ht="12"/>
    <row r="84" s="79" customFormat="1" ht="12"/>
    <row r="85" s="79" customFormat="1" ht="12"/>
    <row r="86" s="79" customFormat="1" ht="12"/>
    <row r="87" s="79" customFormat="1" ht="12"/>
  </sheetData>
  <sheetProtection formatCells="0" formatColumns="0" formatRows="0"/>
  <mergeCells count="1">
    <mergeCell ref="A2:C2"/>
  </mergeCells>
  <phoneticPr fontId="1" type="noConversion"/>
  <printOptions horizontalCentered="1"/>
  <pageMargins left="0.74803149606299213" right="0.74803149606299213" top="0.72" bottom="0.98425196850393704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87"/>
  <sheetViews>
    <sheetView showGridLines="0" showZeros="0" workbookViewId="0">
      <selection activeCell="A2" sqref="A2"/>
    </sheetView>
  </sheetViews>
  <sheetFormatPr defaultColWidth="5.125" defaultRowHeight="11.25"/>
  <cols>
    <col min="1" max="1" width="31.625" style="8" customWidth="1"/>
    <col min="2" max="2" width="10" style="8" customWidth="1"/>
    <col min="3" max="4" width="11.75" style="8" customWidth="1"/>
    <col min="5" max="5" width="11.875" style="8" customWidth="1"/>
    <col min="6" max="6" width="11.625" style="8" customWidth="1"/>
    <col min="7" max="9" width="11.875" style="8" customWidth="1"/>
    <col min="10" max="10" width="11.625" style="8" customWidth="1"/>
    <col min="11" max="248" width="5.125" style="8" customWidth="1"/>
    <col min="249" max="16384" width="5.125" style="6"/>
  </cols>
  <sheetData>
    <row r="1" spans="1:248" ht="20.25" customHeight="1">
      <c r="A1" t="s">
        <v>157</v>
      </c>
    </row>
    <row r="2" spans="1:248" ht="31.5" customHeight="1">
      <c r="A2" s="9" t="s">
        <v>199</v>
      </c>
      <c r="B2" s="7"/>
      <c r="C2" s="7"/>
      <c r="D2" s="7"/>
      <c r="E2" s="7"/>
      <c r="F2" s="7"/>
      <c r="G2" s="7"/>
      <c r="H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</row>
    <row r="3" spans="1:248" s="96" customFormat="1" ht="16.5" customHeight="1">
      <c r="A3" s="94"/>
      <c r="B3" s="95"/>
      <c r="C3" s="95"/>
      <c r="D3" s="95"/>
      <c r="E3" s="95"/>
      <c r="F3" s="95"/>
      <c r="G3" s="95"/>
      <c r="H3" s="38"/>
    </row>
    <row r="4" spans="1:248" s="97" customFormat="1" ht="15.75" customHeight="1">
      <c r="A4" s="94"/>
      <c r="B4" s="94"/>
      <c r="C4" s="94"/>
      <c r="D4" s="94"/>
      <c r="E4" s="94"/>
      <c r="F4" s="94"/>
      <c r="G4" s="94"/>
      <c r="J4" s="39" t="s">
        <v>16</v>
      </c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</row>
    <row r="5" spans="1:248" s="96" customFormat="1" ht="39.75" customHeight="1">
      <c r="A5" s="191" t="s">
        <v>158</v>
      </c>
      <c r="B5" s="192" t="s">
        <v>14</v>
      </c>
      <c r="C5" s="144" t="s">
        <v>2</v>
      </c>
      <c r="D5" s="144" t="s">
        <v>47</v>
      </c>
      <c r="E5" s="144"/>
      <c r="F5" s="144"/>
      <c r="G5" s="144"/>
      <c r="H5" s="144"/>
      <c r="I5" s="144" t="s">
        <v>143</v>
      </c>
      <c r="J5" s="144" t="s">
        <v>159</v>
      </c>
    </row>
    <row r="6" spans="1:248" s="96" customFormat="1" ht="60.75" customHeight="1">
      <c r="A6" s="191"/>
      <c r="B6" s="192"/>
      <c r="C6" s="144"/>
      <c r="D6" s="40" t="s">
        <v>145</v>
      </c>
      <c r="E6" s="40" t="s">
        <v>146</v>
      </c>
      <c r="F6" s="40" t="s">
        <v>147</v>
      </c>
      <c r="G6" s="40" t="s">
        <v>148</v>
      </c>
      <c r="H6" s="40" t="s">
        <v>160</v>
      </c>
      <c r="I6" s="144"/>
      <c r="J6" s="144"/>
    </row>
    <row r="7" spans="1:248" s="97" customFormat="1" ht="26.25" customHeight="1">
      <c r="A7" s="41"/>
      <c r="B7" s="41"/>
      <c r="C7" s="42"/>
      <c r="D7" s="43"/>
      <c r="E7" s="42"/>
      <c r="F7" s="42"/>
      <c r="G7" s="42"/>
      <c r="H7" s="42"/>
      <c r="I7" s="42"/>
      <c r="J7" s="42"/>
      <c r="K7" s="80"/>
    </row>
    <row r="8" spans="1:248" s="96" customFormat="1" ht="37.5" customHeight="1">
      <c r="A8" s="79"/>
      <c r="B8" s="79"/>
      <c r="C8" s="79"/>
      <c r="D8" s="79"/>
      <c r="E8" s="79"/>
      <c r="F8" s="79"/>
      <c r="G8" s="79"/>
      <c r="H8" s="79"/>
      <c r="I8" s="79"/>
      <c r="J8" s="79"/>
    </row>
    <row r="9" spans="1:248" s="96" customFormat="1" ht="40.5" customHeight="1">
      <c r="A9" s="79"/>
      <c r="B9" s="79"/>
      <c r="C9" s="79"/>
      <c r="D9" s="79"/>
      <c r="E9" s="79"/>
      <c r="F9" s="79"/>
      <c r="G9" s="79"/>
      <c r="H9" s="79"/>
      <c r="I9" s="79"/>
      <c r="J9" s="79"/>
    </row>
    <row r="10" spans="1:248" s="96" customFormat="1" ht="40.5" customHeight="1">
      <c r="A10" s="79"/>
      <c r="B10" s="79"/>
      <c r="C10" s="79"/>
      <c r="D10" s="79"/>
      <c r="E10" s="79"/>
      <c r="F10" s="79"/>
      <c r="G10" s="79"/>
      <c r="H10" s="79"/>
      <c r="I10" s="79"/>
      <c r="J10" s="79"/>
    </row>
    <row r="11" spans="1:248" s="96" customFormat="1" ht="40.5" customHeight="1">
      <c r="A11" s="79"/>
      <c r="B11" s="79"/>
      <c r="C11" s="79"/>
      <c r="D11" s="79"/>
      <c r="E11" s="79"/>
      <c r="F11" s="79"/>
      <c r="G11" s="79"/>
      <c r="H11" s="79"/>
      <c r="I11" s="79"/>
      <c r="J11" s="79"/>
    </row>
    <row r="12" spans="1:248" s="96" customFormat="1" ht="40.5" customHeight="1">
      <c r="A12" s="79"/>
      <c r="B12" s="79"/>
      <c r="C12" s="79"/>
      <c r="D12" s="79"/>
      <c r="E12" s="79"/>
      <c r="F12" s="79"/>
      <c r="G12" s="79"/>
      <c r="H12" s="79"/>
      <c r="I12" s="79"/>
      <c r="J12" s="79"/>
    </row>
    <row r="13" spans="1:248" s="96" customFormat="1" ht="40.5" customHeight="1">
      <c r="A13" s="79"/>
      <c r="B13" s="79"/>
      <c r="C13" s="79"/>
      <c r="D13" s="79"/>
      <c r="E13" s="79"/>
      <c r="F13" s="79"/>
      <c r="G13" s="79"/>
      <c r="H13" s="79"/>
      <c r="I13" s="79"/>
      <c r="J13" s="79"/>
    </row>
    <row r="14" spans="1:248" s="96" customFormat="1" ht="40.5" customHeight="1">
      <c r="A14" s="79"/>
      <c r="B14" s="79"/>
      <c r="C14" s="79"/>
      <c r="D14" s="79"/>
      <c r="E14" s="79"/>
      <c r="F14" s="79"/>
      <c r="G14" s="79"/>
      <c r="H14" s="79"/>
      <c r="I14" s="79"/>
      <c r="J14" s="79"/>
    </row>
    <row r="15" spans="1:248" s="96" customFormat="1" ht="48" customHeight="1">
      <c r="A15" s="79"/>
      <c r="B15" s="79"/>
      <c r="C15" s="79"/>
      <c r="D15" s="79"/>
      <c r="E15" s="79"/>
      <c r="F15" s="79"/>
      <c r="G15" s="79"/>
      <c r="H15" s="79"/>
      <c r="I15" s="79"/>
      <c r="J15" s="79"/>
    </row>
    <row r="16" spans="1:248" s="96" customFormat="1" ht="48" customHeight="1">
      <c r="A16" s="44"/>
      <c r="B16" s="44"/>
      <c r="C16" s="45"/>
      <c r="D16" s="45"/>
      <c r="E16" s="45"/>
      <c r="F16" s="45"/>
      <c r="G16" s="45"/>
      <c r="H16" s="98"/>
      <c r="I16" s="98"/>
    </row>
    <row r="17" spans="2:6" s="96" customFormat="1" ht="15.75" customHeight="1">
      <c r="B17" s="97"/>
      <c r="F17" s="97"/>
    </row>
    <row r="18" spans="2:6" s="96" customFormat="1" ht="15.75" customHeight="1"/>
    <row r="19" spans="2:6" s="96" customFormat="1" ht="15.75" customHeight="1"/>
    <row r="20" spans="2:6" s="96" customFormat="1" ht="15.75" customHeight="1"/>
    <row r="21" spans="2:6" s="96" customFormat="1" ht="15.75" customHeight="1"/>
    <row r="22" spans="2:6" s="96" customFormat="1" ht="15.75" customHeight="1"/>
    <row r="23" spans="2:6" s="96" customFormat="1" ht="15.75" customHeight="1"/>
    <row r="24" spans="2:6" s="96" customFormat="1" ht="15.75" customHeight="1"/>
    <row r="25" spans="2:6" s="96" customFormat="1" ht="15.75" customHeight="1"/>
    <row r="26" spans="2:6" s="96" customFormat="1" ht="15.75" customHeight="1"/>
    <row r="27" spans="2:6" s="96" customFormat="1" ht="11.25" customHeight="1"/>
    <row r="28" spans="2:6" s="96" customFormat="1" ht="11.25" customHeight="1"/>
    <row r="29" spans="2:6" s="96" customFormat="1" ht="11.25" customHeight="1"/>
    <row r="30" spans="2:6" s="96" customFormat="1" ht="11.25" customHeight="1"/>
    <row r="31" spans="2:6" s="96" customFormat="1" ht="11.25" customHeight="1"/>
    <row r="32" spans="2:6" s="96" customFormat="1" ht="11.25" customHeight="1"/>
    <row r="33" spans="10:10" s="96" customFormat="1" ht="11.25" customHeight="1"/>
    <row r="34" spans="10:10" s="96" customFormat="1" ht="11.25" customHeight="1"/>
    <row r="35" spans="10:10" s="96" customFormat="1" ht="11.25" customHeight="1"/>
    <row r="36" spans="10:10" s="96" customFormat="1" ht="11.25" customHeight="1"/>
    <row r="37" spans="10:10" s="96" customFormat="1" ht="11.25" customHeight="1"/>
    <row r="38" spans="10:10" s="96" customFormat="1" ht="11.25" customHeight="1"/>
    <row r="39" spans="10:10" s="96" customFormat="1" ht="11.25" customHeight="1"/>
    <row r="40" spans="10:10" s="96" customFormat="1" ht="11.25" customHeight="1"/>
    <row r="41" spans="10:10" s="96" customFormat="1" ht="11.25" customHeight="1"/>
    <row r="42" spans="10:10" s="96" customFormat="1" ht="11.25" customHeight="1"/>
    <row r="43" spans="10:10" s="96" customFormat="1" ht="11.25" customHeight="1"/>
    <row r="44" spans="10:10" s="96" customFormat="1" ht="11.25" customHeight="1"/>
    <row r="45" spans="10:10" s="96" customFormat="1" ht="11.25" customHeight="1"/>
    <row r="46" spans="10:10" s="96" customFormat="1" ht="11.25" customHeight="1"/>
    <row r="47" spans="10:10" s="96" customFormat="1" ht="11.25" customHeight="1">
      <c r="J47" s="97"/>
    </row>
    <row r="48" spans="10:10" s="96" customFormat="1" ht="11.25" customHeight="1"/>
    <row r="49" s="96" customFormat="1" ht="11.25" customHeight="1"/>
    <row r="50" s="96" customFormat="1" ht="11.25" customHeight="1"/>
    <row r="51" s="96" customFormat="1" ht="11.25" customHeight="1"/>
    <row r="52" s="96" customFormat="1" ht="11.25" customHeight="1"/>
    <row r="53" s="96" customFormat="1" ht="11.25" customHeight="1"/>
    <row r="54" s="96" customFormat="1" ht="11.25" customHeight="1"/>
    <row r="55" s="96" customFormat="1" ht="11.25" customHeight="1"/>
    <row r="56" s="96" customFormat="1" ht="11.25" customHeight="1"/>
    <row r="57" s="96" customFormat="1" ht="12"/>
    <row r="58" s="96" customFormat="1" ht="12"/>
    <row r="59" s="96" customFormat="1" ht="12"/>
    <row r="60" s="96" customFormat="1" ht="12"/>
    <row r="61" s="96" customFormat="1" ht="12"/>
    <row r="62" s="96" customFormat="1" ht="12"/>
    <row r="63" s="96" customFormat="1" ht="12"/>
    <row r="64" s="96" customFormat="1" ht="12"/>
    <row r="65" s="96" customFormat="1" ht="12"/>
    <row r="66" s="96" customFormat="1" ht="12"/>
    <row r="67" s="96" customFormat="1" ht="12"/>
    <row r="68" s="96" customFormat="1" ht="12"/>
    <row r="69" s="96" customFormat="1" ht="12"/>
    <row r="70" s="96" customFormat="1" ht="12"/>
    <row r="71" s="96" customFormat="1" ht="12"/>
    <row r="72" s="96" customFormat="1" ht="12"/>
    <row r="73" s="96" customFormat="1" ht="12"/>
    <row r="74" s="96" customFormat="1" ht="12"/>
    <row r="75" s="96" customFormat="1" ht="12"/>
    <row r="76" s="96" customFormat="1" ht="12"/>
    <row r="77" s="96" customFormat="1" ht="12"/>
    <row r="78" s="96" customFormat="1" ht="12"/>
    <row r="79" s="96" customFormat="1" ht="12"/>
    <row r="80" s="96" customFormat="1" ht="12"/>
    <row r="81" s="96" customFormat="1" ht="12"/>
    <row r="82" s="96" customFormat="1" ht="12"/>
    <row r="83" s="96" customFormat="1" ht="12"/>
    <row r="84" s="96" customFormat="1" ht="12"/>
    <row r="85" s="96" customFormat="1" ht="12"/>
    <row r="86" s="96" customFormat="1" ht="12"/>
    <row r="87" s="96" customFormat="1" ht="12"/>
  </sheetData>
  <sheetProtection formatCells="0" formatColumns="0" formatRows="0"/>
  <mergeCells count="6">
    <mergeCell ref="J5:J6"/>
    <mergeCell ref="D5:H5"/>
    <mergeCell ref="I5:I6"/>
    <mergeCell ref="A5:A6"/>
    <mergeCell ref="B5:B6"/>
    <mergeCell ref="C5:C6"/>
  </mergeCells>
  <phoneticPr fontId="1" type="noConversion"/>
  <printOptions horizontalCentered="1"/>
  <pageMargins left="0.62992125984251968" right="0.62992125984251968" top="0.61" bottom="0.78740157480314965" header="0.39370078740157483" footer="0.39370078740157483"/>
  <pageSetup paperSize="9" scale="85" fitToHeight="100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87"/>
  <sheetViews>
    <sheetView showGridLines="0" showZeros="0" zoomScaleNormal="100" zoomScaleSheetLayoutView="70" workbookViewId="0">
      <selection activeCell="Q9" sqref="Q9"/>
    </sheetView>
  </sheetViews>
  <sheetFormatPr defaultColWidth="6.875" defaultRowHeight="11.25"/>
  <cols>
    <col min="1" max="1" width="4.5" style="20" customWidth="1"/>
    <col min="2" max="3" width="11.875" style="20" customWidth="1"/>
    <col min="4" max="5" width="12.875" style="20" customWidth="1"/>
    <col min="6" max="6" width="21.5" style="20" customWidth="1"/>
    <col min="7" max="10" width="9.875" style="20" customWidth="1"/>
    <col min="11" max="13" width="4.75" style="20" customWidth="1"/>
    <col min="14" max="15" width="5.625" style="20" customWidth="1"/>
    <col min="16" max="16" width="4.75" style="20" customWidth="1"/>
    <col min="17" max="17" width="6.5" style="20" customWidth="1"/>
    <col min="18" max="19" width="4.75" style="20" customWidth="1"/>
    <col min="20" max="247" width="6.875" style="20" customWidth="1"/>
    <col min="248" max="16384" width="6.875" style="20"/>
  </cols>
  <sheetData>
    <row r="1" spans="1:247" ht="18" customHeight="1">
      <c r="A1" s="19" t="s">
        <v>161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spans="1:247" ht="34.5" customHeight="1">
      <c r="A2" s="196" t="s">
        <v>200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spans="1:247" s="91" customFormat="1" ht="16.5" customHeight="1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</row>
    <row r="4" spans="1:247" s="91" customFormat="1" ht="18.75" customHeight="1"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T4" s="34" t="s">
        <v>162</v>
      </c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</row>
    <row r="5" spans="1:247" s="93" customFormat="1" ht="21.75" customHeight="1">
      <c r="A5" s="193" t="s">
        <v>163</v>
      </c>
      <c r="B5" s="193" t="s">
        <v>164</v>
      </c>
      <c r="C5" s="193" t="s">
        <v>165</v>
      </c>
      <c r="D5" s="197" t="s">
        <v>166</v>
      </c>
      <c r="E5" s="193" t="s">
        <v>167</v>
      </c>
      <c r="F5" s="193" t="s">
        <v>168</v>
      </c>
      <c r="G5" s="193" t="s">
        <v>169</v>
      </c>
      <c r="H5" s="193" t="s">
        <v>170</v>
      </c>
      <c r="I5" s="193" t="s">
        <v>171</v>
      </c>
      <c r="J5" s="205" t="s">
        <v>205</v>
      </c>
      <c r="K5" s="202" t="s">
        <v>201</v>
      </c>
      <c r="L5" s="203"/>
      <c r="M5" s="203"/>
      <c r="N5" s="203"/>
      <c r="O5" s="203"/>
      <c r="P5" s="203"/>
      <c r="Q5" s="203"/>
      <c r="R5" s="203"/>
      <c r="S5" s="203"/>
      <c r="T5" s="204" t="s">
        <v>172</v>
      </c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</row>
    <row r="6" spans="1:247" s="93" customFormat="1" ht="21.75" customHeight="1">
      <c r="A6" s="194"/>
      <c r="B6" s="194"/>
      <c r="C6" s="194"/>
      <c r="D6" s="198"/>
      <c r="E6" s="194"/>
      <c r="F6" s="194"/>
      <c r="G6" s="194"/>
      <c r="H6" s="194"/>
      <c r="I6" s="194"/>
      <c r="J6" s="200"/>
      <c r="K6" s="200" t="s">
        <v>173</v>
      </c>
      <c r="L6" s="206" t="s">
        <v>202</v>
      </c>
      <c r="M6" s="207"/>
      <c r="N6" s="207"/>
      <c r="O6" s="207"/>
      <c r="P6" s="207"/>
      <c r="Q6" s="207"/>
      <c r="R6" s="208"/>
      <c r="S6" s="200" t="s">
        <v>174</v>
      </c>
      <c r="T6" s="204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</row>
    <row r="7" spans="1:247" s="93" customFormat="1" ht="122.25" customHeight="1">
      <c r="A7" s="195"/>
      <c r="B7" s="195"/>
      <c r="C7" s="195"/>
      <c r="D7" s="199"/>
      <c r="E7" s="195"/>
      <c r="F7" s="195"/>
      <c r="G7" s="195"/>
      <c r="H7" s="195"/>
      <c r="I7" s="195"/>
      <c r="J7" s="201"/>
      <c r="K7" s="201"/>
      <c r="L7" s="35" t="s">
        <v>145</v>
      </c>
      <c r="M7" s="35" t="s">
        <v>175</v>
      </c>
      <c r="N7" s="36" t="s">
        <v>176</v>
      </c>
      <c r="O7" s="36" t="s">
        <v>177</v>
      </c>
      <c r="P7" s="36" t="s">
        <v>178</v>
      </c>
      <c r="Q7" s="36" t="s">
        <v>179</v>
      </c>
      <c r="R7" s="35" t="s">
        <v>180</v>
      </c>
      <c r="S7" s="201"/>
      <c r="T7" s="204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</row>
    <row r="8" spans="1:247" s="91" customFormat="1" ht="24.75" customHeight="1">
      <c r="A8" s="37" t="s">
        <v>131</v>
      </c>
      <c r="B8" s="37" t="s">
        <v>131</v>
      </c>
      <c r="C8" s="37" t="s">
        <v>131</v>
      </c>
      <c r="D8" s="37" t="s">
        <v>131</v>
      </c>
      <c r="E8" s="37" t="s">
        <v>131</v>
      </c>
      <c r="F8" s="37" t="s">
        <v>131</v>
      </c>
      <c r="G8" s="37" t="s">
        <v>131</v>
      </c>
      <c r="H8" s="37" t="s">
        <v>131</v>
      </c>
      <c r="I8" s="37" t="s">
        <v>131</v>
      </c>
      <c r="J8" s="37" t="s">
        <v>131</v>
      </c>
      <c r="K8" s="37">
        <v>1</v>
      </c>
      <c r="L8" s="37">
        <v>2</v>
      </c>
      <c r="M8" s="37">
        <v>3</v>
      </c>
      <c r="N8" s="37">
        <v>4</v>
      </c>
      <c r="O8" s="37">
        <v>5</v>
      </c>
      <c r="P8" s="37">
        <v>6</v>
      </c>
      <c r="Q8" s="37">
        <v>7</v>
      </c>
      <c r="R8" s="37">
        <v>8</v>
      </c>
      <c r="S8" s="37">
        <v>9</v>
      </c>
      <c r="T8" s="37">
        <v>10</v>
      </c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</row>
    <row r="9" spans="1:247" s="91" customFormat="1" ht="38.25" customHeight="1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</row>
    <row r="10" spans="1:247" s="91" customFormat="1" ht="39" customHeight="1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</row>
    <row r="11" spans="1:247" s="91" customFormat="1" ht="40.5" customHeight="1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</row>
    <row r="12" spans="1:247" s="91" customFormat="1" ht="45" customHeight="1"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</row>
    <row r="13" spans="1:247" s="91" customFormat="1" ht="12"/>
    <row r="14" spans="1:247" s="91" customFormat="1" ht="12"/>
    <row r="15" spans="1:247" s="91" customFormat="1" ht="12"/>
    <row r="16" spans="1:247" s="91" customFormat="1" ht="12"/>
    <row r="17" s="91" customFormat="1" ht="12"/>
    <row r="18" s="91" customFormat="1" ht="12"/>
    <row r="19" s="91" customFormat="1" ht="12"/>
    <row r="20" s="91" customFormat="1" ht="12"/>
    <row r="21" s="91" customFormat="1" ht="12"/>
    <row r="22" s="91" customFormat="1" ht="12"/>
    <row r="23" s="91" customFormat="1" ht="12"/>
    <row r="24" s="91" customFormat="1" ht="12"/>
    <row r="25" s="91" customFormat="1" ht="12"/>
    <row r="26" s="91" customFormat="1" ht="12"/>
    <row r="27" s="91" customFormat="1" ht="12"/>
    <row r="28" s="91" customFormat="1" ht="12"/>
    <row r="29" s="91" customFormat="1" ht="12"/>
    <row r="30" s="91" customFormat="1" ht="12"/>
    <row r="31" s="91" customFormat="1" ht="12"/>
    <row r="32" s="91" customFormat="1" ht="12"/>
    <row r="33" s="91" customFormat="1" ht="12"/>
    <row r="34" s="91" customFormat="1" ht="12"/>
    <row r="35" s="91" customFormat="1" ht="12"/>
    <row r="36" s="91" customFormat="1" ht="12"/>
    <row r="37" s="91" customFormat="1" ht="12"/>
    <row r="38" s="91" customFormat="1" ht="12"/>
    <row r="39" s="91" customFormat="1" ht="12"/>
    <row r="40" s="91" customFormat="1" ht="12"/>
    <row r="41" s="91" customFormat="1" ht="12"/>
    <row r="42" s="91" customFormat="1" ht="12"/>
    <row r="43" s="91" customFormat="1" ht="12"/>
    <row r="44" s="91" customFormat="1" ht="12"/>
    <row r="45" s="91" customFormat="1" ht="12"/>
    <row r="46" s="91" customFormat="1" ht="12"/>
    <row r="47" s="91" customFormat="1" ht="12"/>
    <row r="48" s="91" customFormat="1" ht="12"/>
    <row r="49" s="91" customFormat="1" ht="12"/>
    <row r="50" s="91" customFormat="1" ht="12"/>
    <row r="51" s="91" customFormat="1" ht="12"/>
    <row r="52" s="91" customFormat="1" ht="12"/>
    <row r="53" s="91" customFormat="1" ht="12"/>
    <row r="54" s="91" customFormat="1" ht="12"/>
    <row r="55" s="91" customFormat="1" ht="12"/>
    <row r="56" s="91" customFormat="1" ht="12"/>
    <row r="57" s="91" customFormat="1" ht="12"/>
    <row r="58" s="91" customFormat="1" ht="12"/>
    <row r="59" s="91" customFormat="1" ht="12"/>
    <row r="60" s="91" customFormat="1" ht="12"/>
    <row r="61" s="91" customFormat="1" ht="12"/>
    <row r="62" s="91" customFormat="1" ht="12"/>
    <row r="63" s="91" customFormat="1" ht="12"/>
    <row r="64" s="91" customFormat="1" ht="12"/>
    <row r="65" s="91" customFormat="1" ht="12"/>
    <row r="66" s="91" customFormat="1" ht="12"/>
    <row r="67" s="91" customFormat="1" ht="12"/>
    <row r="68" s="91" customFormat="1" ht="12"/>
    <row r="69" s="91" customFormat="1" ht="12"/>
    <row r="70" s="91" customFormat="1" ht="12"/>
    <row r="71" s="91" customFormat="1" ht="12"/>
    <row r="72" s="91" customFormat="1" ht="12"/>
    <row r="73" s="91" customFormat="1" ht="12"/>
    <row r="74" s="91" customFormat="1" ht="12"/>
    <row r="75" s="91" customFormat="1" ht="12"/>
    <row r="76" s="91" customFormat="1" ht="12"/>
    <row r="77" s="91" customFormat="1" ht="12"/>
    <row r="78" s="91" customFormat="1" ht="12"/>
    <row r="79" s="91" customFormat="1" ht="12"/>
    <row r="80" s="91" customFormat="1" ht="12"/>
    <row r="81" s="91" customFormat="1" ht="12"/>
    <row r="82" s="91" customFormat="1" ht="12"/>
    <row r="83" s="91" customFormat="1" ht="12"/>
    <row r="84" s="91" customFormat="1" ht="12"/>
    <row r="85" s="91" customFormat="1" ht="12"/>
    <row r="86" s="91" customFormat="1" ht="12"/>
    <row r="87" s="91" customFormat="1" ht="12"/>
  </sheetData>
  <sheetProtection formatCells="0" formatColumns="0" formatRows="0"/>
  <mergeCells count="16">
    <mergeCell ref="T5:T7"/>
    <mergeCell ref="B5:B7"/>
    <mergeCell ref="C5:C7"/>
    <mergeCell ref="H5:H7"/>
    <mergeCell ref="J5:J7"/>
    <mergeCell ref="L6:R6"/>
    <mergeCell ref="K6:K7"/>
    <mergeCell ref="A5:A7"/>
    <mergeCell ref="A2:S2"/>
    <mergeCell ref="I5:I7"/>
    <mergeCell ref="D5:D7"/>
    <mergeCell ref="F5:F7"/>
    <mergeCell ref="G5:G7"/>
    <mergeCell ref="E5:E7"/>
    <mergeCell ref="S6:S7"/>
    <mergeCell ref="K5:S5"/>
  </mergeCells>
  <phoneticPr fontId="1" type="noConversion"/>
  <printOptions horizontalCentered="1"/>
  <pageMargins left="0.3" right="0.36" top="0.98425196850393704" bottom="0.98425196850393704" header="0.51181102362204722" footer="0.51181102362204722"/>
  <pageSetup paperSize="9" scale="72" firstPageNumber="142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L87"/>
  <sheetViews>
    <sheetView showGridLines="0" showZeros="0" zoomScaleNormal="100" workbookViewId="0">
      <selection activeCell="A17" sqref="A17"/>
    </sheetView>
  </sheetViews>
  <sheetFormatPr defaultColWidth="6.875" defaultRowHeight="12.75" customHeight="1"/>
  <cols>
    <col min="1" max="1" width="36.875" style="5" customWidth="1"/>
    <col min="2" max="2" width="15.25" style="5" customWidth="1"/>
    <col min="3" max="4" width="13.125" style="5" customWidth="1"/>
    <col min="5" max="5" width="12.75" style="5" customWidth="1"/>
    <col min="6" max="6" width="12.5" style="5" customWidth="1"/>
    <col min="7" max="7" width="13.875" style="5" customWidth="1"/>
    <col min="8" max="246" width="6.875" style="5" customWidth="1"/>
    <col min="247" max="16384" width="6.875" style="5"/>
  </cols>
  <sheetData>
    <row r="1" spans="1:246" ht="24.75" customHeight="1">
      <c r="A1" s="18" t="s">
        <v>181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ht="27.75" customHeight="1">
      <c r="A2" s="149" t="s">
        <v>203</v>
      </c>
      <c r="B2" s="149"/>
      <c r="C2" s="149"/>
      <c r="D2" s="149"/>
      <c r="E2" s="149"/>
      <c r="F2" s="149"/>
      <c r="G2" s="149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s="86" customFormat="1" ht="16.5" customHeight="1">
      <c r="A3" s="83"/>
      <c r="B3" s="84"/>
      <c r="C3" s="84"/>
      <c r="D3" s="84"/>
      <c r="E3" s="85"/>
      <c r="F3" s="85"/>
      <c r="G3" s="85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</row>
    <row r="4" spans="1:246" s="86" customFormat="1" ht="16.5" customHeight="1">
      <c r="A4" s="87"/>
      <c r="B4" s="87"/>
      <c r="C4" s="87"/>
      <c r="D4" s="87"/>
      <c r="E4" s="30"/>
      <c r="F4" s="30"/>
      <c r="G4" s="31" t="s">
        <v>1</v>
      </c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</row>
    <row r="5" spans="1:246" s="86" customFormat="1" ht="28.5" customHeight="1">
      <c r="A5" s="144" t="s">
        <v>129</v>
      </c>
      <c r="B5" s="144" t="s">
        <v>2</v>
      </c>
      <c r="C5" s="145" t="s">
        <v>130</v>
      </c>
      <c r="D5" s="146"/>
      <c r="E5" s="146"/>
      <c r="F5" s="146"/>
      <c r="G5" s="152" t="s">
        <v>10</v>
      </c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</row>
    <row r="6" spans="1:246" s="86" customFormat="1" ht="28.5" customHeight="1">
      <c r="A6" s="144"/>
      <c r="B6" s="144"/>
      <c r="C6" s="140" t="s">
        <v>145</v>
      </c>
      <c r="D6" s="140" t="s">
        <v>152</v>
      </c>
      <c r="E6" s="140" t="s">
        <v>153</v>
      </c>
      <c r="F6" s="150" t="s">
        <v>154</v>
      </c>
      <c r="G6" s="152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</row>
    <row r="7" spans="1:246" s="86" customFormat="1" ht="28.5" customHeight="1">
      <c r="A7" s="144"/>
      <c r="B7" s="144"/>
      <c r="C7" s="141"/>
      <c r="D7" s="141"/>
      <c r="E7" s="141"/>
      <c r="F7" s="151"/>
      <c r="G7" s="152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</row>
    <row r="8" spans="1:246" s="88" customFormat="1" ht="19.5" customHeight="1">
      <c r="A8" s="32" t="s">
        <v>131</v>
      </c>
      <c r="B8" s="32">
        <v>1</v>
      </c>
      <c r="C8" s="32">
        <v>2</v>
      </c>
      <c r="D8" s="32">
        <v>3</v>
      </c>
      <c r="E8" s="32">
        <v>4</v>
      </c>
      <c r="F8" s="32">
        <v>5</v>
      </c>
      <c r="G8" s="32">
        <v>6</v>
      </c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</row>
    <row r="9" spans="1:246" s="88" customFormat="1" ht="25.5" customHeight="1">
      <c r="A9" s="81"/>
      <c r="B9" s="82"/>
      <c r="C9" s="82"/>
      <c r="D9" s="82"/>
      <c r="E9" s="82"/>
      <c r="F9" s="82"/>
      <c r="G9" s="82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</row>
    <row r="10" spans="1:246" s="86" customFormat="1" ht="25.5" customHeight="1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</row>
    <row r="11" spans="1:246" s="86" customFormat="1" ht="25.5" customHeight="1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</row>
    <row r="12" spans="1:246" s="86" customFormat="1" ht="22.5" customHeight="1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</row>
    <row r="13" spans="1:246" s="86" customFormat="1" ht="23.25" customHeight="1">
      <c r="A13" s="79"/>
      <c r="B13" s="8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</row>
    <row r="14" spans="1:246" s="86" customFormat="1" ht="23.25" customHeight="1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</row>
    <row r="15" spans="1:246" s="86" customFormat="1" ht="23.25" customHeight="1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</row>
    <row r="16" spans="1:246" s="86" customFormat="1" ht="23.25" customHeight="1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</row>
    <row r="17" spans="1:246" s="86" customFormat="1" ht="23.25" customHeight="1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</row>
    <row r="18" spans="1:246" s="86" customFormat="1" ht="23.25" customHeight="1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</row>
    <row r="19" spans="1:246" s="86" customFormat="1" ht="23.25" customHeight="1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</row>
    <row r="20" spans="1:246" s="86" customFormat="1" ht="18" customHeight="1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</row>
    <row r="21" spans="1:246" s="86" customFormat="1" ht="18.75" customHeight="1">
      <c r="A21" s="90"/>
      <c r="B21" s="90"/>
      <c r="C21" s="90"/>
      <c r="D21" s="90"/>
      <c r="E21" s="90"/>
      <c r="F21" s="90"/>
      <c r="G21" s="90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</row>
    <row r="22" spans="1:246" s="86" customFormat="1" ht="18" customHeight="1">
      <c r="A22" s="90"/>
      <c r="B22" s="90"/>
      <c r="C22" s="90"/>
      <c r="D22" s="90"/>
      <c r="E22" s="90"/>
      <c r="F22" s="90"/>
      <c r="G22" s="90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</row>
    <row r="23" spans="1:246" s="86" customFormat="1" ht="18" customHeight="1">
      <c r="A23" s="90"/>
      <c r="B23" s="90"/>
      <c r="C23" s="90"/>
      <c r="D23" s="90"/>
      <c r="E23" s="90"/>
      <c r="F23" s="90"/>
      <c r="G23" s="90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</row>
    <row r="24" spans="1:246" s="86" customFormat="1" ht="18" customHeight="1">
      <c r="A24" s="90"/>
      <c r="B24" s="90"/>
      <c r="C24" s="90"/>
      <c r="D24" s="90"/>
      <c r="E24" s="90"/>
      <c r="F24" s="90"/>
      <c r="G24" s="90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</row>
    <row r="25" spans="1:246" s="86" customFormat="1" ht="18" customHeight="1">
      <c r="A25" s="90"/>
      <c r="B25" s="90"/>
      <c r="C25" s="90"/>
      <c r="D25" s="90"/>
      <c r="E25" s="90"/>
      <c r="F25" s="90"/>
      <c r="G25" s="90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</row>
    <row r="26" spans="1:246" s="86" customFormat="1" ht="18" customHeight="1">
      <c r="A26" s="90"/>
      <c r="B26" s="90"/>
      <c r="C26" s="90"/>
      <c r="D26" s="90"/>
      <c r="E26" s="90"/>
      <c r="F26" s="90"/>
      <c r="G26" s="90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</row>
    <row r="27" spans="1:246" s="86" customFormat="1" ht="18" customHeight="1">
      <c r="A27" s="90"/>
      <c r="B27" s="90"/>
      <c r="C27" s="90"/>
      <c r="D27" s="90"/>
      <c r="E27" s="90"/>
      <c r="F27" s="90"/>
      <c r="G27" s="90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</row>
    <row r="28" spans="1:246" s="86" customFormat="1" ht="18" customHeight="1">
      <c r="A28" s="90"/>
      <c r="B28" s="90"/>
      <c r="C28" s="90"/>
      <c r="D28" s="90"/>
      <c r="E28" s="90"/>
      <c r="F28" s="90"/>
      <c r="G28" s="90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</row>
    <row r="29" spans="1:246" s="86" customFormat="1" ht="18" customHeight="1">
      <c r="A29" s="90"/>
      <c r="B29" s="90"/>
      <c r="C29" s="90"/>
      <c r="D29" s="90"/>
      <c r="E29" s="90"/>
      <c r="F29" s="90"/>
      <c r="G29" s="90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</row>
    <row r="30" spans="1:246" s="86" customFormat="1" ht="18" customHeight="1">
      <c r="A30" s="90"/>
      <c r="B30" s="90"/>
      <c r="C30" s="90"/>
      <c r="D30" s="90"/>
      <c r="E30" s="90"/>
      <c r="F30" s="90"/>
      <c r="G30" s="90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</row>
    <row r="31" spans="1:246" s="86" customFormat="1" ht="18" customHeight="1">
      <c r="A31" s="90"/>
      <c r="B31" s="90"/>
      <c r="C31" s="90"/>
      <c r="D31" s="90"/>
      <c r="E31" s="90"/>
      <c r="F31" s="90"/>
      <c r="G31" s="90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</row>
    <row r="32" spans="1:246" s="86" customFormat="1" ht="18" customHeight="1">
      <c r="A32" s="90"/>
      <c r="B32" s="90"/>
      <c r="C32" s="90"/>
      <c r="D32" s="90"/>
      <c r="E32" s="90"/>
      <c r="F32" s="90"/>
      <c r="G32" s="90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</row>
    <row r="33" spans="1:246" s="86" customFormat="1" ht="18" customHeight="1">
      <c r="A33" s="90"/>
      <c r="B33" s="90"/>
      <c r="C33" s="90"/>
      <c r="D33" s="90"/>
      <c r="E33" s="90"/>
      <c r="F33" s="90"/>
      <c r="G33" s="90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</row>
    <row r="34" spans="1:246" s="86" customFormat="1" ht="18" customHeight="1">
      <c r="A34" s="90"/>
      <c r="B34" s="90"/>
      <c r="C34" s="90"/>
      <c r="D34" s="90"/>
      <c r="E34" s="90"/>
      <c r="F34" s="90"/>
      <c r="G34" s="90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79"/>
      <c r="DM34" s="79"/>
      <c r="DN34" s="79"/>
      <c r="DO34" s="79"/>
      <c r="DP34" s="79"/>
      <c r="DQ34" s="79"/>
      <c r="DR34" s="79"/>
      <c r="DS34" s="79"/>
      <c r="DT34" s="79"/>
      <c r="DU34" s="79"/>
      <c r="DV34" s="79"/>
      <c r="DW34" s="79"/>
      <c r="DX34" s="79"/>
      <c r="DY34" s="79"/>
      <c r="DZ34" s="79"/>
      <c r="EA34" s="79"/>
      <c r="EB34" s="79"/>
      <c r="EC34" s="79"/>
      <c r="ED34" s="79"/>
      <c r="EE34" s="79"/>
      <c r="EF34" s="79"/>
      <c r="EG34" s="79"/>
      <c r="EH34" s="79"/>
      <c r="EI34" s="79"/>
      <c r="EJ34" s="79"/>
      <c r="EK34" s="79"/>
      <c r="EL34" s="79"/>
      <c r="EM34" s="79"/>
      <c r="EN34" s="79"/>
      <c r="EO34" s="79"/>
      <c r="EP34" s="79"/>
      <c r="EQ34" s="79"/>
      <c r="ER34" s="79"/>
      <c r="ES34" s="79"/>
      <c r="ET34" s="79"/>
      <c r="EU34" s="79"/>
      <c r="EV34" s="79"/>
      <c r="EW34" s="79"/>
      <c r="EX34" s="79"/>
      <c r="EY34" s="79"/>
      <c r="EZ34" s="79"/>
      <c r="FA34" s="79"/>
      <c r="FB34" s="79"/>
      <c r="FC34" s="79"/>
      <c r="FD34" s="79"/>
      <c r="FE34" s="79"/>
      <c r="FF34" s="79"/>
      <c r="FG34" s="79"/>
      <c r="FH34" s="79"/>
      <c r="FI34" s="79"/>
      <c r="FJ34" s="79"/>
      <c r="FK34" s="79"/>
      <c r="FL34" s="79"/>
      <c r="FM34" s="79"/>
      <c r="FN34" s="79"/>
      <c r="FO34" s="79"/>
      <c r="FP34" s="79"/>
      <c r="FQ34" s="79"/>
      <c r="FR34" s="79"/>
      <c r="FS34" s="79"/>
      <c r="FT34" s="79"/>
      <c r="FU34" s="79"/>
      <c r="FV34" s="79"/>
      <c r="FW34" s="79"/>
      <c r="FX34" s="79"/>
      <c r="FY34" s="79"/>
      <c r="FZ34" s="79"/>
      <c r="GA34" s="79"/>
      <c r="GB34" s="79"/>
      <c r="GC34" s="79"/>
      <c r="GD34" s="79"/>
      <c r="GE34" s="79"/>
      <c r="GF34" s="79"/>
      <c r="GG34" s="79"/>
      <c r="GH34" s="79"/>
      <c r="GI34" s="79"/>
      <c r="GJ34" s="79"/>
      <c r="GK34" s="79"/>
      <c r="GL34" s="79"/>
      <c r="GM34" s="79"/>
      <c r="GN34" s="79"/>
      <c r="GO34" s="79"/>
      <c r="GP34" s="79"/>
      <c r="GQ34" s="79"/>
      <c r="GR34" s="79"/>
      <c r="GS34" s="79"/>
      <c r="GT34" s="79"/>
      <c r="GU34" s="79"/>
      <c r="GV34" s="79"/>
      <c r="GW34" s="79"/>
      <c r="GX34" s="79"/>
      <c r="GY34" s="79"/>
      <c r="GZ34" s="79"/>
      <c r="HA34" s="79"/>
      <c r="HB34" s="79"/>
      <c r="HC34" s="79"/>
      <c r="HD34" s="79"/>
      <c r="HE34" s="79"/>
      <c r="HF34" s="79"/>
      <c r="HG34" s="79"/>
      <c r="HH34" s="79"/>
      <c r="HI34" s="79"/>
      <c r="HJ34" s="79"/>
      <c r="HK34" s="79"/>
      <c r="HL34" s="79"/>
      <c r="HM34" s="79"/>
      <c r="HN34" s="79"/>
      <c r="HO34" s="79"/>
      <c r="HP34" s="79"/>
      <c r="HQ34" s="79"/>
      <c r="HR34" s="79"/>
      <c r="HS34" s="79"/>
      <c r="HT34" s="79"/>
      <c r="HU34" s="79"/>
      <c r="HV34" s="79"/>
      <c r="HW34" s="79"/>
      <c r="HX34" s="79"/>
      <c r="HY34" s="79"/>
      <c r="HZ34" s="79"/>
      <c r="IA34" s="79"/>
      <c r="IB34" s="79"/>
      <c r="IC34" s="79"/>
      <c r="ID34" s="79"/>
      <c r="IE34" s="79"/>
      <c r="IF34" s="79"/>
      <c r="IG34" s="79"/>
      <c r="IH34" s="79"/>
      <c r="II34" s="79"/>
      <c r="IJ34" s="79"/>
      <c r="IK34" s="79"/>
      <c r="IL34" s="79"/>
    </row>
    <row r="35" spans="1:246" s="86" customFormat="1" ht="12.75" customHeight="1">
      <c r="A35" s="90"/>
      <c r="B35" s="90"/>
      <c r="C35" s="90"/>
      <c r="D35" s="90"/>
      <c r="E35" s="90"/>
      <c r="F35" s="90"/>
      <c r="G35" s="90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</row>
    <row r="36" spans="1:246" s="86" customFormat="1" ht="12.75" customHeight="1">
      <c r="A36" s="90"/>
      <c r="B36" s="90"/>
      <c r="C36" s="90"/>
      <c r="D36" s="90"/>
      <c r="E36" s="90"/>
      <c r="F36" s="90"/>
      <c r="G36" s="90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</row>
    <row r="37" spans="1:246" s="86" customFormat="1" ht="12.75" customHeight="1"/>
    <row r="38" spans="1:246" s="86" customFormat="1" ht="12.75" customHeight="1"/>
    <row r="39" spans="1:246" s="86" customFormat="1" ht="12.75" customHeight="1"/>
    <row r="40" spans="1:246" s="86" customFormat="1" ht="12.75" customHeight="1"/>
    <row r="41" spans="1:246" s="86" customFormat="1" ht="12.75" customHeight="1"/>
    <row r="42" spans="1:246" s="86" customFormat="1" ht="12.75" customHeight="1"/>
    <row r="43" spans="1:246" s="86" customFormat="1" ht="12.75" customHeight="1"/>
    <row r="44" spans="1:246" s="86" customFormat="1" ht="12.75" customHeight="1"/>
    <row r="45" spans="1:246" s="86" customFormat="1" ht="12.75" customHeight="1"/>
    <row r="46" spans="1:246" s="86" customFormat="1" ht="12.75" customHeight="1"/>
    <row r="47" spans="1:246" s="86" customFormat="1" ht="12.75" customHeight="1"/>
    <row r="48" spans="1:246" s="86" customFormat="1" ht="12.75" customHeight="1"/>
    <row r="49" s="86" customFormat="1" ht="12.75" customHeight="1"/>
    <row r="50" s="86" customFormat="1" ht="12.75" customHeight="1"/>
    <row r="51" s="86" customFormat="1" ht="12.75" customHeight="1"/>
    <row r="52" s="86" customFormat="1" ht="12.75" customHeight="1"/>
    <row r="53" s="86" customFormat="1" ht="12.75" customHeight="1"/>
    <row r="54" s="86" customFormat="1" ht="12.75" customHeight="1"/>
    <row r="55" s="86" customFormat="1" ht="12.75" customHeight="1"/>
    <row r="56" s="86" customFormat="1" ht="12.75" customHeight="1"/>
    <row r="57" s="86" customFormat="1" ht="12.75" customHeight="1"/>
    <row r="58" s="86" customFormat="1" ht="12.75" customHeight="1"/>
    <row r="59" s="86" customFormat="1" ht="12.75" customHeight="1"/>
    <row r="60" s="86" customFormat="1" ht="12.75" customHeight="1"/>
    <row r="61" s="86" customFormat="1" ht="12.75" customHeight="1"/>
    <row r="62" s="86" customFormat="1" ht="12.75" customHeight="1"/>
    <row r="63" s="86" customFormat="1" ht="12.75" customHeight="1"/>
    <row r="64" s="86" customFormat="1" ht="12.75" customHeight="1"/>
    <row r="65" s="86" customFormat="1" ht="12.75" customHeight="1"/>
    <row r="66" s="86" customFormat="1" ht="12.75" customHeight="1"/>
    <row r="67" s="86" customFormat="1" ht="12.75" customHeight="1"/>
    <row r="68" s="86" customFormat="1" ht="12.75" customHeight="1"/>
    <row r="69" s="86" customFormat="1" ht="12.75" customHeight="1"/>
    <row r="70" s="86" customFormat="1" ht="12.75" customHeight="1"/>
    <row r="71" s="86" customFormat="1" ht="12.75" customHeight="1"/>
    <row r="72" s="86" customFormat="1" ht="12.75" customHeight="1"/>
    <row r="73" s="86" customFormat="1" ht="12.75" customHeight="1"/>
    <row r="74" s="86" customFormat="1" ht="12.75" customHeight="1"/>
    <row r="75" s="86" customFormat="1" ht="12.75" customHeight="1"/>
    <row r="76" s="86" customFormat="1" ht="12.75" customHeight="1"/>
    <row r="77" s="86" customFormat="1" ht="12.75" customHeight="1"/>
    <row r="78" s="86" customFormat="1" ht="12.75" customHeight="1"/>
    <row r="79" s="86" customFormat="1" ht="12.75" customHeight="1"/>
    <row r="80" s="86" customFormat="1" ht="12.75" customHeight="1"/>
    <row r="81" s="86" customFormat="1" ht="12.75" customHeight="1"/>
    <row r="82" s="86" customFormat="1" ht="12.75" customHeight="1"/>
    <row r="83" s="86" customFormat="1" ht="12.75" customHeight="1"/>
    <row r="84" s="86" customFormat="1" ht="12.75" customHeight="1"/>
    <row r="85" s="86" customFormat="1" ht="12.75" customHeight="1"/>
    <row r="86" s="86" customFormat="1" ht="12.75" customHeight="1"/>
    <row r="87" s="86" customFormat="1" ht="12.75" customHeight="1"/>
  </sheetData>
  <sheetProtection formatCells="0" formatColumns="0" formatRows="0"/>
  <mergeCells count="9">
    <mergeCell ref="A2:G2"/>
    <mergeCell ref="E6:E7"/>
    <mergeCell ref="F6:F7"/>
    <mergeCell ref="C5:F5"/>
    <mergeCell ref="G5:G7"/>
    <mergeCell ref="A5:A7"/>
    <mergeCell ref="B5:B7"/>
    <mergeCell ref="C6:C7"/>
    <mergeCell ref="D6:D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R83"/>
  <sheetViews>
    <sheetView showGridLines="0" showZeros="0" topLeftCell="A2" zoomScaleNormal="100" workbookViewId="0">
      <selection activeCell="K8" sqref="K8:P14"/>
    </sheetView>
  </sheetViews>
  <sheetFormatPr defaultRowHeight="14.25"/>
  <cols>
    <col min="1" max="1" width="49.5" bestFit="1" customWidth="1"/>
    <col min="2" max="2" width="9.375" customWidth="1"/>
    <col min="3" max="3" width="10.625" customWidth="1"/>
    <col min="4" max="4" width="10.875" customWidth="1"/>
    <col min="5" max="5" width="10.75" customWidth="1"/>
    <col min="6" max="6" width="10.875" customWidth="1"/>
    <col min="7" max="11" width="10.625" customWidth="1"/>
    <col min="12" max="12" width="10.75" customWidth="1"/>
    <col min="13" max="14" width="10.875" customWidth="1"/>
    <col min="15" max="15" width="10.625" customWidth="1"/>
    <col min="16" max="16" width="10.75" customWidth="1"/>
  </cols>
  <sheetData>
    <row r="1" spans="1:252" ht="14.25" customHeight="1">
      <c r="A1" s="4" t="s">
        <v>75</v>
      </c>
      <c r="B1" s="1"/>
      <c r="C1" s="1"/>
      <c r="D1" s="2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52" ht="27" customHeight="1">
      <c r="A2" s="139" t="s">
        <v>182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2"/>
      <c r="R2" s="2"/>
      <c r="S2" s="2"/>
      <c r="T2" s="2"/>
      <c r="U2" s="2"/>
      <c r="V2" s="2"/>
      <c r="W2" s="2"/>
      <c r="X2" s="2"/>
    </row>
    <row r="3" spans="1:252" s="79" customFormat="1" ht="14.25" customHeight="1">
      <c r="A3" s="21"/>
      <c r="B3" s="21"/>
      <c r="C3" s="21"/>
      <c r="D3" s="21"/>
      <c r="E3" s="22"/>
      <c r="F3" s="22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4" spans="1:252" s="80" customFormat="1" ht="17.25" customHeight="1">
      <c r="P4" s="24" t="s">
        <v>0</v>
      </c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</row>
    <row r="5" spans="1:252" s="79" customFormat="1" ht="21" customHeight="1">
      <c r="A5" s="142" t="s">
        <v>6</v>
      </c>
      <c r="B5" s="144" t="s">
        <v>2</v>
      </c>
      <c r="C5" s="145" t="s">
        <v>47</v>
      </c>
      <c r="D5" s="146"/>
      <c r="E5" s="146"/>
      <c r="F5" s="146"/>
      <c r="G5" s="147"/>
      <c r="H5" s="140" t="s">
        <v>76</v>
      </c>
      <c r="I5" s="140" t="s">
        <v>77</v>
      </c>
      <c r="J5" s="140" t="s">
        <v>78</v>
      </c>
      <c r="K5" s="140" t="s">
        <v>79</v>
      </c>
      <c r="L5" s="25" t="s">
        <v>7</v>
      </c>
      <c r="M5" s="25"/>
      <c r="N5" s="25"/>
      <c r="O5" s="25"/>
      <c r="P5" s="25"/>
    </row>
    <row r="6" spans="1:252" s="79" customFormat="1" ht="76.5" customHeight="1">
      <c r="A6" s="143"/>
      <c r="B6" s="144"/>
      <c r="C6" s="26" t="s">
        <v>80</v>
      </c>
      <c r="D6" s="26" t="s">
        <v>81</v>
      </c>
      <c r="E6" s="26" t="s">
        <v>82</v>
      </c>
      <c r="F6" s="26" t="s">
        <v>83</v>
      </c>
      <c r="G6" s="26" t="s">
        <v>84</v>
      </c>
      <c r="H6" s="148"/>
      <c r="I6" s="141"/>
      <c r="J6" s="141"/>
      <c r="K6" s="141"/>
      <c r="L6" s="27" t="s">
        <v>80</v>
      </c>
      <c r="M6" s="27" t="s">
        <v>8</v>
      </c>
      <c r="N6" s="28" t="s">
        <v>9</v>
      </c>
      <c r="O6" s="28" t="s">
        <v>85</v>
      </c>
      <c r="P6" s="27" t="s">
        <v>10</v>
      </c>
      <c r="Q6" s="80"/>
    </row>
    <row r="7" spans="1:252" s="80" customFormat="1" ht="21.75" customHeight="1">
      <c r="A7" s="29" t="s">
        <v>86</v>
      </c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/>
      <c r="L7" s="29">
        <v>10</v>
      </c>
      <c r="M7" s="29">
        <v>11</v>
      </c>
      <c r="N7" s="29">
        <v>12</v>
      </c>
      <c r="O7" s="29">
        <v>13</v>
      </c>
      <c r="P7" s="29">
        <v>14</v>
      </c>
    </row>
    <row r="8" spans="1:252" s="80" customFormat="1" ht="21.75" customHeight="1">
      <c r="A8" s="122" t="s">
        <v>2</v>
      </c>
      <c r="B8" s="82">
        <f>B9</f>
        <v>312.95</v>
      </c>
      <c r="C8" s="82">
        <f t="shared" ref="C8" si="0">C9</f>
        <v>312.95</v>
      </c>
      <c r="D8" s="82">
        <f t="shared" ref="D8" si="1">D9</f>
        <v>312.95</v>
      </c>
      <c r="E8" s="82">
        <f t="shared" ref="E8" si="2">E9</f>
        <v>0</v>
      </c>
      <c r="F8" s="82">
        <f t="shared" ref="F8" si="3">F9</f>
        <v>0</v>
      </c>
      <c r="G8" s="82">
        <f t="shared" ref="G8" si="4">G9</f>
        <v>0</v>
      </c>
      <c r="H8" s="82">
        <f t="shared" ref="H8" si="5">H9</f>
        <v>0</v>
      </c>
      <c r="I8" s="82">
        <f t="shared" ref="I8" si="6">I9</f>
        <v>0</v>
      </c>
      <c r="J8" s="82">
        <f t="shared" ref="J8" si="7">J9</f>
        <v>0</v>
      </c>
      <c r="K8" s="82">
        <f t="shared" ref="K8" si="8">K9</f>
        <v>312.95</v>
      </c>
      <c r="L8" s="82">
        <f t="shared" ref="L8" si="9">L9</f>
        <v>312.95</v>
      </c>
      <c r="M8" s="82">
        <f t="shared" ref="M8" si="10">M9</f>
        <v>306.08</v>
      </c>
      <c r="N8" s="82">
        <f t="shared" ref="N8" si="11">N9</f>
        <v>1.45</v>
      </c>
      <c r="O8" s="82">
        <f t="shared" ref="O8" si="12">O9</f>
        <v>0.42</v>
      </c>
      <c r="P8" s="82">
        <f t="shared" ref="P8" si="13">P9</f>
        <v>5</v>
      </c>
    </row>
    <row r="9" spans="1:252" s="79" customFormat="1" ht="21.75" customHeight="1">
      <c r="A9" s="122" t="s">
        <v>87</v>
      </c>
      <c r="B9" s="82">
        <f>B10</f>
        <v>312.95</v>
      </c>
      <c r="C9" s="82">
        <f t="shared" ref="C9:P9" si="14">C10</f>
        <v>312.95</v>
      </c>
      <c r="D9" s="82">
        <f t="shared" si="14"/>
        <v>312.95</v>
      </c>
      <c r="E9" s="82">
        <f t="shared" si="14"/>
        <v>0</v>
      </c>
      <c r="F9" s="82">
        <f t="shared" si="14"/>
        <v>0</v>
      </c>
      <c r="G9" s="82">
        <f t="shared" si="14"/>
        <v>0</v>
      </c>
      <c r="H9" s="82">
        <f t="shared" si="14"/>
        <v>0</v>
      </c>
      <c r="I9" s="82">
        <f t="shared" si="14"/>
        <v>0</v>
      </c>
      <c r="J9" s="82">
        <f t="shared" si="14"/>
        <v>0</v>
      </c>
      <c r="K9" s="82">
        <f t="shared" si="14"/>
        <v>312.95</v>
      </c>
      <c r="L9" s="82">
        <f t="shared" si="14"/>
        <v>312.95</v>
      </c>
      <c r="M9" s="82">
        <f t="shared" si="14"/>
        <v>306.08</v>
      </c>
      <c r="N9" s="82">
        <f t="shared" si="14"/>
        <v>1.45</v>
      </c>
      <c r="O9" s="82">
        <f t="shared" si="14"/>
        <v>0.42</v>
      </c>
      <c r="P9" s="82">
        <f t="shared" si="14"/>
        <v>5</v>
      </c>
    </row>
    <row r="10" spans="1:252" s="79" customFormat="1" ht="21.75" customHeight="1">
      <c r="A10" s="122" t="s">
        <v>207</v>
      </c>
      <c r="B10" s="82">
        <f>B11+B13</f>
        <v>312.95</v>
      </c>
      <c r="C10" s="82">
        <f t="shared" ref="C10:P10" si="15">C11+C13</f>
        <v>312.95</v>
      </c>
      <c r="D10" s="82">
        <f t="shared" si="15"/>
        <v>312.95</v>
      </c>
      <c r="E10" s="82">
        <f t="shared" si="15"/>
        <v>0</v>
      </c>
      <c r="F10" s="82">
        <f t="shared" si="15"/>
        <v>0</v>
      </c>
      <c r="G10" s="82">
        <f t="shared" si="15"/>
        <v>0</v>
      </c>
      <c r="H10" s="82">
        <f t="shared" si="15"/>
        <v>0</v>
      </c>
      <c r="I10" s="82">
        <f t="shared" si="15"/>
        <v>0</v>
      </c>
      <c r="J10" s="82">
        <f t="shared" si="15"/>
        <v>0</v>
      </c>
      <c r="K10" s="82">
        <f t="shared" si="15"/>
        <v>312.95</v>
      </c>
      <c r="L10" s="82">
        <f t="shared" si="15"/>
        <v>312.95</v>
      </c>
      <c r="M10" s="82">
        <f t="shared" si="15"/>
        <v>306.08</v>
      </c>
      <c r="N10" s="82">
        <f t="shared" si="15"/>
        <v>1.45</v>
      </c>
      <c r="O10" s="82">
        <f t="shared" si="15"/>
        <v>0.42</v>
      </c>
      <c r="P10" s="82">
        <f t="shared" si="15"/>
        <v>5</v>
      </c>
    </row>
    <row r="11" spans="1:252" s="79" customFormat="1" ht="21.75" customHeight="1">
      <c r="A11" s="122" t="s">
        <v>208</v>
      </c>
      <c r="B11" s="82">
        <f>B12</f>
        <v>307.95</v>
      </c>
      <c r="C11" s="82">
        <f t="shared" ref="C11:P11" si="16">C12</f>
        <v>307.95</v>
      </c>
      <c r="D11" s="82">
        <f t="shared" si="16"/>
        <v>307.95</v>
      </c>
      <c r="E11" s="82">
        <f t="shared" si="16"/>
        <v>0</v>
      </c>
      <c r="F11" s="82">
        <f t="shared" si="16"/>
        <v>0</v>
      </c>
      <c r="G11" s="82">
        <f t="shared" si="16"/>
        <v>0</v>
      </c>
      <c r="H11" s="82">
        <f t="shared" si="16"/>
        <v>0</v>
      </c>
      <c r="I11" s="82">
        <f t="shared" si="16"/>
        <v>0</v>
      </c>
      <c r="J11" s="82">
        <f t="shared" si="16"/>
        <v>0</v>
      </c>
      <c r="K11" s="82">
        <f t="shared" si="16"/>
        <v>307.95</v>
      </c>
      <c r="L11" s="82">
        <f t="shared" si="16"/>
        <v>307.95</v>
      </c>
      <c r="M11" s="82">
        <f t="shared" si="16"/>
        <v>306.08</v>
      </c>
      <c r="N11" s="82">
        <f t="shared" si="16"/>
        <v>1.45</v>
      </c>
      <c r="O11" s="82">
        <f t="shared" si="16"/>
        <v>0.42</v>
      </c>
      <c r="P11" s="82">
        <f t="shared" si="16"/>
        <v>0</v>
      </c>
    </row>
    <row r="12" spans="1:252" s="79" customFormat="1" ht="21.75" customHeight="1">
      <c r="A12" s="122" t="s">
        <v>209</v>
      </c>
      <c r="B12" s="82">
        <f t="shared" ref="B12" si="17">C12</f>
        <v>307.95</v>
      </c>
      <c r="C12" s="82">
        <f t="shared" ref="C12" si="18">D12</f>
        <v>307.95</v>
      </c>
      <c r="D12" s="82">
        <v>307.95</v>
      </c>
      <c r="E12" s="82"/>
      <c r="F12" s="82"/>
      <c r="G12" s="82"/>
      <c r="H12" s="82"/>
      <c r="I12" s="82"/>
      <c r="J12" s="43"/>
      <c r="K12" s="42">
        <f t="shared" ref="K12:K13" si="19">L12</f>
        <v>307.95</v>
      </c>
      <c r="L12" s="82">
        <f>M12+N12+O12</f>
        <v>307.95</v>
      </c>
      <c r="M12" s="82">
        <v>306.08</v>
      </c>
      <c r="N12" s="82">
        <v>1.45</v>
      </c>
      <c r="O12" s="82">
        <v>0.42</v>
      </c>
      <c r="P12" s="82"/>
    </row>
    <row r="13" spans="1:252" s="79" customFormat="1" ht="21.75" customHeight="1">
      <c r="A13" s="122" t="s">
        <v>210</v>
      </c>
      <c r="B13" s="82">
        <f>B14</f>
        <v>5</v>
      </c>
      <c r="C13" s="82">
        <f t="shared" ref="C13:P13" si="20">C14</f>
        <v>5</v>
      </c>
      <c r="D13" s="82">
        <f t="shared" si="20"/>
        <v>5</v>
      </c>
      <c r="E13" s="82">
        <f t="shared" si="20"/>
        <v>0</v>
      </c>
      <c r="F13" s="82">
        <f t="shared" si="20"/>
        <v>0</v>
      </c>
      <c r="G13" s="82">
        <f t="shared" si="20"/>
        <v>0</v>
      </c>
      <c r="H13" s="82">
        <f t="shared" si="20"/>
        <v>0</v>
      </c>
      <c r="I13" s="82">
        <f t="shared" si="20"/>
        <v>0</v>
      </c>
      <c r="J13" s="82">
        <f t="shared" si="20"/>
        <v>0</v>
      </c>
      <c r="K13" s="42">
        <f t="shared" si="19"/>
        <v>5</v>
      </c>
      <c r="L13" s="82">
        <f t="shared" si="20"/>
        <v>5</v>
      </c>
      <c r="M13" s="82">
        <f t="shared" si="20"/>
        <v>0</v>
      </c>
      <c r="N13" s="82">
        <f t="shared" si="20"/>
        <v>0</v>
      </c>
      <c r="O13" s="82">
        <f t="shared" si="20"/>
        <v>0</v>
      </c>
      <c r="P13" s="82">
        <f t="shared" si="20"/>
        <v>5</v>
      </c>
    </row>
    <row r="14" spans="1:252" s="79" customFormat="1" ht="21.75" customHeight="1">
      <c r="A14" s="122" t="s">
        <v>209</v>
      </c>
      <c r="B14" s="82">
        <f>C14</f>
        <v>5</v>
      </c>
      <c r="C14" s="82">
        <f>D14</f>
        <v>5</v>
      </c>
      <c r="D14" s="82">
        <v>5</v>
      </c>
      <c r="E14" s="82"/>
      <c r="F14" s="82"/>
      <c r="G14" s="82"/>
      <c r="H14" s="82"/>
      <c r="I14" s="82"/>
      <c r="J14" s="43"/>
      <c r="K14" s="42">
        <f>L14</f>
        <v>5</v>
      </c>
      <c r="L14" s="82">
        <f>P14</f>
        <v>5</v>
      </c>
      <c r="M14" s="82"/>
      <c r="N14" s="82"/>
      <c r="O14" s="82"/>
      <c r="P14" s="82">
        <v>5</v>
      </c>
    </row>
    <row r="15" spans="1:252" s="79" customFormat="1" ht="12"/>
    <row r="16" spans="1:252" s="79" customFormat="1" ht="12"/>
    <row r="17" s="79" customFormat="1" ht="12"/>
    <row r="18" s="79" customFormat="1" ht="12"/>
    <row r="19" s="79" customFormat="1" ht="12"/>
    <row r="20" s="79" customFormat="1" ht="12"/>
    <row r="21" s="79" customFormat="1" ht="12"/>
    <row r="22" s="79" customFormat="1" ht="12"/>
    <row r="23" s="79" customFormat="1" ht="12"/>
    <row r="24" s="79" customFormat="1" ht="12"/>
    <row r="25" s="79" customFormat="1" ht="12"/>
    <row r="26" s="79" customFormat="1" ht="12"/>
    <row r="27" s="79" customFormat="1" ht="12"/>
    <row r="28" s="79" customFormat="1" ht="12"/>
    <row r="29" s="79" customFormat="1" ht="12"/>
    <row r="30" s="79" customFormat="1" ht="12"/>
    <row r="31" s="79" customFormat="1" ht="12"/>
    <row r="32" s="79" customFormat="1" ht="12"/>
    <row r="33" s="79" customFormat="1" ht="12"/>
    <row r="34" s="79" customFormat="1" ht="12"/>
    <row r="35" s="79" customFormat="1" ht="12"/>
    <row r="36" s="79" customFormat="1" ht="12"/>
    <row r="37" s="79" customFormat="1" ht="12"/>
    <row r="38" s="79" customFormat="1" ht="12"/>
    <row r="39" s="79" customFormat="1" ht="12"/>
    <row r="40" s="79" customFormat="1" ht="12"/>
    <row r="41" s="79" customFormat="1" ht="12"/>
    <row r="42" s="79" customFormat="1" ht="12"/>
    <row r="43" s="79" customFormat="1" ht="12"/>
    <row r="44" s="79" customFormat="1" ht="12"/>
    <row r="45" s="79" customFormat="1" ht="12"/>
    <row r="46" s="79" customFormat="1" ht="12"/>
    <row r="47" s="79" customFormat="1" ht="12"/>
    <row r="48" s="79" customFormat="1" ht="12"/>
    <row r="49" s="79" customFormat="1" ht="12"/>
    <row r="50" s="79" customFormat="1" ht="12"/>
    <row r="51" s="79" customFormat="1" ht="12"/>
    <row r="52" s="79" customFormat="1" ht="12"/>
    <row r="53" s="79" customFormat="1" ht="12"/>
    <row r="54" s="79" customFormat="1" ht="12"/>
    <row r="55" s="79" customFormat="1" ht="12"/>
    <row r="56" s="79" customFormat="1" ht="12"/>
    <row r="57" s="79" customFormat="1" ht="12"/>
    <row r="58" s="79" customFormat="1" ht="12"/>
    <row r="59" s="79" customFormat="1" ht="12"/>
    <row r="60" s="79" customFormat="1" ht="12"/>
    <row r="61" s="79" customFormat="1" ht="12"/>
    <row r="62" s="79" customFormat="1" ht="12"/>
    <row r="63" s="79" customFormat="1" ht="12"/>
    <row r="64" s="79" customFormat="1" ht="12"/>
    <row r="65" s="79" customFormat="1" ht="12"/>
    <row r="66" s="79" customFormat="1" ht="12"/>
    <row r="67" s="79" customFormat="1" ht="12"/>
    <row r="68" s="79" customFormat="1" ht="12"/>
    <row r="69" s="79" customFormat="1" ht="12"/>
    <row r="70" s="79" customFormat="1" ht="12"/>
    <row r="71" s="79" customFormat="1" ht="12"/>
    <row r="72" s="79" customFormat="1" ht="12"/>
    <row r="73" s="79" customFormat="1" ht="12"/>
    <row r="74" s="79" customFormat="1" ht="12"/>
    <row r="75" s="79" customFormat="1" ht="12"/>
    <row r="76" s="79" customFormat="1" ht="12"/>
    <row r="77" s="79" customFormat="1" ht="12"/>
    <row r="78" s="79" customFormat="1" ht="12"/>
    <row r="79" s="79" customFormat="1" ht="12"/>
    <row r="80" s="79" customFormat="1" ht="12"/>
    <row r="81" s="79" customFormat="1" ht="12"/>
    <row r="82" s="79" customFormat="1" ht="12"/>
    <row r="83" s="79" customFormat="1" ht="12"/>
  </sheetData>
  <sheetProtection formatCells="0" formatColumns="0" formatRows="0"/>
  <mergeCells count="8">
    <mergeCell ref="A2:P2"/>
    <mergeCell ref="K5:K6"/>
    <mergeCell ref="J5:J6"/>
    <mergeCell ref="I5:I6"/>
    <mergeCell ref="A5:A6"/>
    <mergeCell ref="B5:B6"/>
    <mergeCell ref="C5:G5"/>
    <mergeCell ref="H5:H6"/>
  </mergeCells>
  <phoneticPr fontId="1" type="noConversion"/>
  <printOptions horizontalCentered="1"/>
  <pageMargins left="0.59055118110236227" right="0.74803149606299213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87"/>
  <sheetViews>
    <sheetView showGridLines="0" showZeros="0" zoomScaleNormal="100" workbookViewId="0">
      <selection activeCell="F14" sqref="F14"/>
    </sheetView>
  </sheetViews>
  <sheetFormatPr defaultColWidth="6.875" defaultRowHeight="12.75" customHeight="1"/>
  <cols>
    <col min="1" max="1" width="36.875" style="5" customWidth="1"/>
    <col min="2" max="2" width="16.875" style="5" customWidth="1"/>
    <col min="3" max="3" width="12.125" style="5" customWidth="1"/>
    <col min="4" max="4" width="11.75" style="5" customWidth="1"/>
    <col min="5" max="5" width="11.125" style="5" customWidth="1"/>
    <col min="6" max="6" width="10.875" style="5" customWidth="1"/>
    <col min="7" max="10" width="10.625" style="5" customWidth="1"/>
    <col min="11" max="248" width="6.875" style="5" customWidth="1"/>
    <col min="249" max="16384" width="6.875" style="5"/>
  </cols>
  <sheetData>
    <row r="1" spans="1:10" ht="24.75" customHeight="1">
      <c r="A1" s="18" t="s">
        <v>88</v>
      </c>
    </row>
    <row r="2" spans="1:10" ht="27.75" customHeight="1">
      <c r="A2" s="149" t="s">
        <v>183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0" s="86" customFormat="1" ht="16.5" customHeight="1">
      <c r="A3" s="83"/>
      <c r="B3" s="84"/>
      <c r="C3" s="84"/>
      <c r="D3" s="84"/>
      <c r="E3" s="85"/>
      <c r="F3" s="85"/>
      <c r="G3" s="85"/>
      <c r="H3" s="85"/>
      <c r="I3" s="85"/>
    </row>
    <row r="4" spans="1:10" s="86" customFormat="1" ht="16.5" customHeight="1">
      <c r="A4" s="87"/>
      <c r="B4" s="87"/>
      <c r="C4" s="87"/>
      <c r="D4" s="87"/>
      <c r="E4" s="30"/>
      <c r="F4" s="30"/>
      <c r="G4" s="78"/>
      <c r="H4" s="78"/>
      <c r="J4" s="31" t="s">
        <v>1</v>
      </c>
    </row>
    <row r="5" spans="1:10" s="86" customFormat="1" ht="28.5" customHeight="1">
      <c r="A5" s="144" t="s">
        <v>89</v>
      </c>
      <c r="B5" s="144" t="s">
        <v>2</v>
      </c>
      <c r="C5" s="145" t="s">
        <v>47</v>
      </c>
      <c r="D5" s="146"/>
      <c r="E5" s="146"/>
      <c r="F5" s="146"/>
      <c r="G5" s="147"/>
      <c r="H5" s="140" t="s">
        <v>90</v>
      </c>
      <c r="I5" s="140" t="s">
        <v>91</v>
      </c>
      <c r="J5" s="140" t="s">
        <v>92</v>
      </c>
    </row>
    <row r="6" spans="1:10" s="86" customFormat="1" ht="28.5" customHeight="1">
      <c r="A6" s="144"/>
      <c r="B6" s="144"/>
      <c r="C6" s="140" t="s">
        <v>93</v>
      </c>
      <c r="D6" s="140" t="s">
        <v>94</v>
      </c>
      <c r="E6" s="140" t="s">
        <v>95</v>
      </c>
      <c r="F6" s="140" t="s">
        <v>96</v>
      </c>
      <c r="G6" s="140" t="s">
        <v>97</v>
      </c>
      <c r="H6" s="148"/>
      <c r="I6" s="148"/>
      <c r="J6" s="148"/>
    </row>
    <row r="7" spans="1:10" s="86" customFormat="1" ht="28.5" customHeight="1">
      <c r="A7" s="144"/>
      <c r="B7" s="144"/>
      <c r="C7" s="141"/>
      <c r="D7" s="141"/>
      <c r="E7" s="141"/>
      <c r="F7" s="141"/>
      <c r="G7" s="141"/>
      <c r="H7" s="141"/>
      <c r="I7" s="141"/>
      <c r="J7" s="141"/>
    </row>
    <row r="8" spans="1:10" s="88" customFormat="1" ht="19.5" customHeight="1">
      <c r="A8" s="32" t="s">
        <v>98</v>
      </c>
      <c r="B8" s="32">
        <v>1</v>
      </c>
      <c r="C8" s="32">
        <v>2</v>
      </c>
      <c r="D8" s="32">
        <v>3</v>
      </c>
      <c r="E8" s="32">
        <v>4</v>
      </c>
      <c r="F8" s="32">
        <v>5</v>
      </c>
      <c r="G8" s="32">
        <v>6</v>
      </c>
      <c r="H8" s="32">
        <v>7</v>
      </c>
      <c r="I8" s="32">
        <v>8</v>
      </c>
      <c r="J8" s="32">
        <v>9</v>
      </c>
    </row>
    <row r="9" spans="1:10" s="88" customFormat="1" ht="21" customHeight="1">
      <c r="A9" s="119" t="s">
        <v>2</v>
      </c>
      <c r="B9" s="120">
        <f>B10</f>
        <v>312.95</v>
      </c>
      <c r="C9" s="120">
        <f t="shared" ref="C9:D9" si="0">C10</f>
        <v>312.95</v>
      </c>
      <c r="D9" s="120">
        <f t="shared" si="0"/>
        <v>312.95</v>
      </c>
      <c r="E9" s="120">
        <v>0</v>
      </c>
      <c r="F9" s="120">
        <v>0</v>
      </c>
      <c r="G9" s="120">
        <v>0</v>
      </c>
      <c r="H9" s="120">
        <v>0</v>
      </c>
      <c r="I9" s="120">
        <v>0</v>
      </c>
      <c r="J9" s="120">
        <v>0</v>
      </c>
    </row>
    <row r="10" spans="1:10" s="86" customFormat="1" ht="21" customHeight="1">
      <c r="A10" s="123" t="s">
        <v>211</v>
      </c>
      <c r="B10" s="120">
        <f>C10</f>
        <v>312.95</v>
      </c>
      <c r="C10" s="120">
        <f>D10</f>
        <v>312.95</v>
      </c>
      <c r="D10" s="120">
        <v>312.95</v>
      </c>
      <c r="E10" s="120">
        <v>0</v>
      </c>
      <c r="F10" s="120">
        <v>0</v>
      </c>
      <c r="G10" s="120">
        <v>0</v>
      </c>
      <c r="H10" s="120">
        <v>0</v>
      </c>
      <c r="I10" s="120">
        <v>0</v>
      </c>
      <c r="J10" s="120">
        <v>0</v>
      </c>
    </row>
    <row r="11" spans="1:10" s="86" customFormat="1" ht="12.75" customHeight="1"/>
    <row r="12" spans="1:10" s="86" customFormat="1" ht="12.75" customHeight="1"/>
    <row r="13" spans="1:10" s="86" customFormat="1" ht="12.75" customHeight="1"/>
    <row r="14" spans="1:10" s="86" customFormat="1" ht="12.75" customHeight="1"/>
    <row r="15" spans="1:10" s="86" customFormat="1" ht="12.75" customHeight="1"/>
    <row r="16" spans="1:10" s="86" customFormat="1" ht="12.75" customHeight="1"/>
    <row r="17" s="86" customFormat="1" ht="12.75" customHeight="1"/>
    <row r="18" s="86" customFormat="1" ht="12.75" customHeight="1"/>
    <row r="19" s="86" customFormat="1" ht="12.75" customHeight="1"/>
    <row r="20" s="86" customFormat="1" ht="12.75" customHeight="1"/>
    <row r="21" s="86" customFormat="1" ht="12.75" customHeight="1"/>
    <row r="22" s="86" customFormat="1" ht="12.75" customHeight="1"/>
    <row r="23" s="86" customFormat="1" ht="12.75" customHeight="1"/>
    <row r="24" s="86" customFormat="1" ht="12.75" customHeight="1"/>
    <row r="25" s="86" customFormat="1" ht="12.75" customHeight="1"/>
    <row r="26" s="86" customFormat="1" ht="12.75" customHeight="1"/>
    <row r="27" s="86" customFormat="1" ht="12.75" customHeight="1"/>
    <row r="28" s="86" customFormat="1" ht="12.75" customHeight="1"/>
    <row r="29" s="86" customFormat="1" ht="12.75" customHeight="1"/>
    <row r="30" s="86" customFormat="1" ht="12.75" customHeight="1"/>
    <row r="31" s="86" customFormat="1" ht="12.75" customHeight="1"/>
    <row r="32" s="86" customFormat="1" ht="12.75" customHeight="1"/>
    <row r="33" s="86" customFormat="1" ht="12.75" customHeight="1"/>
    <row r="34" s="86" customFormat="1" ht="12.75" customHeight="1"/>
    <row r="35" s="86" customFormat="1" ht="12.75" customHeight="1"/>
    <row r="36" s="86" customFormat="1" ht="12.75" customHeight="1"/>
    <row r="37" s="86" customFormat="1" ht="12.75" customHeight="1"/>
    <row r="38" s="86" customFormat="1" ht="12.75" customHeight="1"/>
    <row r="39" s="86" customFormat="1" ht="12.75" customHeight="1"/>
    <row r="40" s="86" customFormat="1" ht="12.75" customHeight="1"/>
    <row r="41" s="86" customFormat="1" ht="12.75" customHeight="1"/>
    <row r="42" s="86" customFormat="1" ht="12.75" customHeight="1"/>
    <row r="43" s="86" customFormat="1" ht="12.75" customHeight="1"/>
    <row r="44" s="86" customFormat="1" ht="12.75" customHeight="1"/>
    <row r="45" s="86" customFormat="1" ht="12.75" customHeight="1"/>
    <row r="46" s="86" customFormat="1" ht="12.75" customHeight="1"/>
    <row r="47" s="86" customFormat="1" ht="12.75" customHeight="1"/>
    <row r="48" s="86" customFormat="1" ht="12.75" customHeight="1"/>
    <row r="49" s="86" customFormat="1" ht="12.75" customHeight="1"/>
    <row r="50" s="86" customFormat="1" ht="12.75" customHeight="1"/>
    <row r="51" s="86" customFormat="1" ht="12.75" customHeight="1"/>
    <row r="52" s="86" customFormat="1" ht="12.75" customHeight="1"/>
    <row r="53" s="86" customFormat="1" ht="12.75" customHeight="1"/>
    <row r="54" s="86" customFormat="1" ht="12.75" customHeight="1"/>
    <row r="55" s="86" customFormat="1" ht="12.75" customHeight="1"/>
    <row r="56" s="86" customFormat="1" ht="12.75" customHeight="1"/>
    <row r="57" s="86" customFormat="1" ht="12.75" customHeight="1"/>
    <row r="58" s="86" customFormat="1" ht="12.75" customHeight="1"/>
    <row r="59" s="86" customFormat="1" ht="12.75" customHeight="1"/>
    <row r="60" s="86" customFormat="1" ht="12.75" customHeight="1"/>
    <row r="61" s="86" customFormat="1" ht="12.75" customHeight="1"/>
    <row r="62" s="86" customFormat="1" ht="12.75" customHeight="1"/>
    <row r="63" s="86" customFormat="1" ht="12.75" customHeight="1"/>
    <row r="64" s="86" customFormat="1" ht="12.75" customHeight="1"/>
    <row r="65" s="86" customFormat="1" ht="12.75" customHeight="1"/>
    <row r="66" s="86" customFormat="1" ht="12.75" customHeight="1"/>
    <row r="67" s="86" customFormat="1" ht="12.75" customHeight="1"/>
    <row r="68" s="86" customFormat="1" ht="12.75" customHeight="1"/>
    <row r="69" s="86" customFormat="1" ht="12.75" customHeight="1"/>
    <row r="70" s="86" customFormat="1" ht="12.75" customHeight="1"/>
    <row r="71" s="86" customFormat="1" ht="12.75" customHeight="1"/>
    <row r="72" s="86" customFormat="1" ht="12.75" customHeight="1"/>
    <row r="73" s="86" customFormat="1" ht="12.75" customHeight="1"/>
    <row r="74" s="86" customFormat="1" ht="12.75" customHeight="1"/>
    <row r="75" s="86" customFormat="1" ht="12.75" customHeight="1"/>
    <row r="76" s="86" customFormat="1" ht="12.75" customHeight="1"/>
    <row r="77" s="86" customFormat="1" ht="12.75" customHeight="1"/>
    <row r="78" s="86" customFormat="1" ht="12.75" customHeight="1"/>
    <row r="79" s="86" customFormat="1" ht="12.75" customHeight="1"/>
    <row r="80" s="86" customFormat="1" ht="12.75" customHeight="1"/>
    <row r="81" s="86" customFormat="1" ht="12.75" customHeight="1"/>
    <row r="82" s="86" customFormat="1" ht="12.75" customHeight="1"/>
    <row r="83" s="86" customFormat="1" ht="12.75" customHeight="1"/>
    <row r="84" s="86" customFormat="1" ht="12.75" customHeight="1"/>
    <row r="85" s="86" customFormat="1" ht="12.75" customHeight="1"/>
    <row r="86" s="86" customFormat="1" ht="12.75" customHeight="1"/>
    <row r="87" s="86" customFormat="1" ht="12.75" customHeight="1"/>
  </sheetData>
  <sheetProtection formatCells="0" formatColumns="0" formatRows="0"/>
  <mergeCells count="12">
    <mergeCell ref="A2:J2"/>
    <mergeCell ref="I5:I7"/>
    <mergeCell ref="D6:D7"/>
    <mergeCell ref="E6:E7"/>
    <mergeCell ref="F6:F7"/>
    <mergeCell ref="G6:G7"/>
    <mergeCell ref="J5:J7"/>
    <mergeCell ref="A5:A7"/>
    <mergeCell ref="B5:B7"/>
    <mergeCell ref="C5:G5"/>
    <mergeCell ref="C6:C7"/>
    <mergeCell ref="H5:H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88" fitToHeight="10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G83"/>
  <sheetViews>
    <sheetView showGridLines="0" showZeros="0" topLeftCell="A3" zoomScaleNormal="100" workbookViewId="0">
      <selection activeCell="A9" sqref="A9:G15"/>
    </sheetView>
  </sheetViews>
  <sheetFormatPr defaultColWidth="6.875" defaultRowHeight="12.75" customHeight="1"/>
  <cols>
    <col min="1" max="1" width="48.125" style="5" customWidth="1"/>
    <col min="2" max="2" width="16.375" style="5" customWidth="1"/>
    <col min="3" max="3" width="13.25" style="5" customWidth="1"/>
    <col min="4" max="4" width="12.25" style="5" customWidth="1"/>
    <col min="5" max="5" width="11.625" style="5" customWidth="1"/>
    <col min="6" max="6" width="11.25" style="5" customWidth="1"/>
    <col min="7" max="7" width="11.375" style="5" customWidth="1"/>
    <col min="8" max="245" width="6.875" style="5" customWidth="1"/>
    <col min="246" max="16384" width="6.875" style="5"/>
  </cols>
  <sheetData>
    <row r="1" spans="1:7" ht="24.75" customHeight="1">
      <c r="A1" s="18" t="s">
        <v>99</v>
      </c>
    </row>
    <row r="2" spans="1:7" ht="27.75" customHeight="1">
      <c r="A2" s="149" t="s">
        <v>184</v>
      </c>
      <c r="B2" s="149"/>
      <c r="C2" s="149"/>
      <c r="D2" s="149"/>
      <c r="E2" s="149"/>
      <c r="F2" s="149"/>
      <c r="G2" s="149"/>
    </row>
    <row r="3" spans="1:7" s="86" customFormat="1" ht="16.5" customHeight="1">
      <c r="A3" s="83"/>
      <c r="B3" s="84"/>
      <c r="C3" s="84"/>
      <c r="D3" s="84"/>
      <c r="E3" s="85"/>
      <c r="F3" s="85"/>
      <c r="G3" s="85"/>
    </row>
    <row r="4" spans="1:7" s="86" customFormat="1" ht="16.5" customHeight="1">
      <c r="A4" s="87"/>
      <c r="B4" s="87"/>
      <c r="C4" s="87"/>
      <c r="D4" s="87"/>
      <c r="E4" s="30"/>
      <c r="F4" s="30"/>
      <c r="G4" s="31" t="s">
        <v>1</v>
      </c>
    </row>
    <row r="5" spans="1:7" s="86" customFormat="1" ht="28.5" customHeight="1">
      <c r="A5" s="144" t="s">
        <v>100</v>
      </c>
      <c r="B5" s="144" t="s">
        <v>2</v>
      </c>
      <c r="C5" s="145" t="s">
        <v>101</v>
      </c>
      <c r="D5" s="146"/>
      <c r="E5" s="146"/>
      <c r="F5" s="146"/>
      <c r="G5" s="152" t="s">
        <v>10</v>
      </c>
    </row>
    <row r="6" spans="1:7" s="86" customFormat="1" ht="28.5" customHeight="1">
      <c r="A6" s="144"/>
      <c r="B6" s="144"/>
      <c r="C6" s="140" t="s">
        <v>93</v>
      </c>
      <c r="D6" s="140" t="s">
        <v>102</v>
      </c>
      <c r="E6" s="140" t="s">
        <v>103</v>
      </c>
      <c r="F6" s="150" t="s">
        <v>104</v>
      </c>
      <c r="G6" s="152"/>
    </row>
    <row r="7" spans="1:7" s="86" customFormat="1" ht="28.5" customHeight="1">
      <c r="A7" s="144"/>
      <c r="B7" s="144"/>
      <c r="C7" s="141"/>
      <c r="D7" s="141"/>
      <c r="E7" s="141"/>
      <c r="F7" s="151"/>
      <c r="G7" s="152"/>
    </row>
    <row r="8" spans="1:7" s="88" customFormat="1" ht="19.5" customHeight="1">
      <c r="A8" s="48" t="s">
        <v>2</v>
      </c>
      <c r="B8" s="49">
        <v>1</v>
      </c>
      <c r="C8" s="49">
        <v>2</v>
      </c>
      <c r="D8" s="50">
        <v>3</v>
      </c>
      <c r="E8" s="50">
        <v>4</v>
      </c>
      <c r="F8" s="49">
        <v>5</v>
      </c>
      <c r="G8" s="49">
        <v>6</v>
      </c>
    </row>
    <row r="9" spans="1:7" s="88" customFormat="1" ht="20.25" customHeight="1">
      <c r="A9" s="124" t="s">
        <v>2</v>
      </c>
      <c r="B9" s="82">
        <f t="shared" ref="B9:G10" si="0">B10</f>
        <v>312.95</v>
      </c>
      <c r="C9" s="82">
        <f t="shared" si="0"/>
        <v>312.95</v>
      </c>
      <c r="D9" s="82">
        <f t="shared" si="0"/>
        <v>306.08</v>
      </c>
      <c r="E9" s="82">
        <f t="shared" si="0"/>
        <v>1.45</v>
      </c>
      <c r="F9" s="82">
        <f t="shared" si="0"/>
        <v>0.42</v>
      </c>
      <c r="G9" s="82">
        <f t="shared" si="0"/>
        <v>5</v>
      </c>
    </row>
    <row r="10" spans="1:7" s="86" customFormat="1" ht="20.25" customHeight="1">
      <c r="A10" s="124" t="s">
        <v>87</v>
      </c>
      <c r="B10" s="82">
        <f t="shared" si="0"/>
        <v>312.95</v>
      </c>
      <c r="C10" s="82">
        <f t="shared" si="0"/>
        <v>312.95</v>
      </c>
      <c r="D10" s="82">
        <f t="shared" si="0"/>
        <v>306.08</v>
      </c>
      <c r="E10" s="82">
        <f t="shared" si="0"/>
        <v>1.45</v>
      </c>
      <c r="F10" s="82">
        <f t="shared" si="0"/>
        <v>0.42</v>
      </c>
      <c r="G10" s="82">
        <f t="shared" si="0"/>
        <v>5</v>
      </c>
    </row>
    <row r="11" spans="1:7" s="86" customFormat="1" ht="20.25" customHeight="1">
      <c r="A11" s="124" t="s">
        <v>207</v>
      </c>
      <c r="B11" s="82">
        <f t="shared" ref="B11:G11" si="1">B12+B14</f>
        <v>312.95</v>
      </c>
      <c r="C11" s="82">
        <f t="shared" si="1"/>
        <v>312.95</v>
      </c>
      <c r="D11" s="82">
        <f t="shared" si="1"/>
        <v>306.08</v>
      </c>
      <c r="E11" s="82">
        <f t="shared" si="1"/>
        <v>1.45</v>
      </c>
      <c r="F11" s="82">
        <f t="shared" si="1"/>
        <v>0.42</v>
      </c>
      <c r="G11" s="82">
        <f t="shared" si="1"/>
        <v>5</v>
      </c>
    </row>
    <row r="12" spans="1:7" s="86" customFormat="1" ht="20.25" customHeight="1">
      <c r="A12" s="124" t="s">
        <v>208</v>
      </c>
      <c r="B12" s="82">
        <f t="shared" ref="B12:G12" si="2">B13</f>
        <v>307.95</v>
      </c>
      <c r="C12" s="82">
        <f t="shared" si="2"/>
        <v>307.95</v>
      </c>
      <c r="D12" s="82">
        <f t="shared" si="2"/>
        <v>306.08</v>
      </c>
      <c r="E12" s="82">
        <f t="shared" si="2"/>
        <v>1.45</v>
      </c>
      <c r="F12" s="82">
        <f t="shared" si="2"/>
        <v>0.42</v>
      </c>
      <c r="G12" s="82">
        <f t="shared" si="2"/>
        <v>0</v>
      </c>
    </row>
    <row r="13" spans="1:7" s="86" customFormat="1" ht="20.25" customHeight="1">
      <c r="A13" s="124" t="s">
        <v>209</v>
      </c>
      <c r="B13" s="42">
        <f t="shared" ref="B13:B14" si="3">C13</f>
        <v>307.95</v>
      </c>
      <c r="C13" s="82">
        <f>D13+E13+F13</f>
        <v>307.95</v>
      </c>
      <c r="D13" s="82">
        <v>306.08</v>
      </c>
      <c r="E13" s="82">
        <v>1.45</v>
      </c>
      <c r="F13" s="82">
        <v>0.42</v>
      </c>
      <c r="G13" s="82"/>
    </row>
    <row r="14" spans="1:7" s="86" customFormat="1" ht="20.25" customHeight="1">
      <c r="A14" s="124" t="s">
        <v>210</v>
      </c>
      <c r="B14" s="42">
        <f t="shared" si="3"/>
        <v>5</v>
      </c>
      <c r="C14" s="82">
        <f t="shared" ref="C14:G14" si="4">C15</f>
        <v>5</v>
      </c>
      <c r="D14" s="82">
        <f t="shared" si="4"/>
        <v>0</v>
      </c>
      <c r="E14" s="82">
        <f t="shared" si="4"/>
        <v>0</v>
      </c>
      <c r="F14" s="82">
        <f t="shared" si="4"/>
        <v>0</v>
      </c>
      <c r="G14" s="82">
        <f t="shared" si="4"/>
        <v>5</v>
      </c>
    </row>
    <row r="15" spans="1:7" s="86" customFormat="1" ht="20.25" customHeight="1">
      <c r="A15" s="124" t="s">
        <v>209</v>
      </c>
      <c r="B15" s="42">
        <f>C15</f>
        <v>5</v>
      </c>
      <c r="C15" s="82">
        <f>G15</f>
        <v>5</v>
      </c>
      <c r="D15" s="82"/>
      <c r="E15" s="82"/>
      <c r="F15" s="82"/>
      <c r="G15" s="82">
        <v>5</v>
      </c>
    </row>
    <row r="16" spans="1:7" s="86" customFormat="1" ht="12.75" customHeight="1"/>
    <row r="17" s="86" customFormat="1" ht="12.75" customHeight="1"/>
    <row r="18" s="86" customFormat="1" ht="12.75" customHeight="1"/>
    <row r="19" s="86" customFormat="1" ht="12.75" customHeight="1"/>
    <row r="20" s="86" customFormat="1" ht="12.75" customHeight="1"/>
    <row r="21" s="86" customFormat="1" ht="12.75" customHeight="1"/>
    <row r="22" s="86" customFormat="1" ht="12.75" customHeight="1"/>
    <row r="23" s="86" customFormat="1" ht="12.75" customHeight="1"/>
    <row r="24" s="86" customFormat="1" ht="12.75" customHeight="1"/>
    <row r="25" s="86" customFormat="1" ht="12.75" customHeight="1"/>
    <row r="26" s="86" customFormat="1" ht="12.75" customHeight="1"/>
    <row r="27" s="86" customFormat="1" ht="12.75" customHeight="1"/>
    <row r="28" s="86" customFormat="1" ht="12.75" customHeight="1"/>
    <row r="29" s="86" customFormat="1" ht="12.75" customHeight="1"/>
    <row r="30" s="86" customFormat="1" ht="12.75" customHeight="1"/>
    <row r="31" s="86" customFormat="1" ht="12.75" customHeight="1"/>
    <row r="32" s="86" customFormat="1" ht="12.75" customHeight="1"/>
    <row r="33" s="86" customFormat="1" ht="12.75" customHeight="1"/>
    <row r="34" s="86" customFormat="1" ht="12.75" customHeight="1"/>
    <row r="35" s="86" customFormat="1" ht="12.75" customHeight="1"/>
    <row r="36" s="86" customFormat="1" ht="12.75" customHeight="1"/>
    <row r="37" s="86" customFormat="1" ht="12.75" customHeight="1"/>
    <row r="38" s="86" customFormat="1" ht="12.75" customHeight="1"/>
    <row r="39" s="86" customFormat="1" ht="12.75" customHeight="1"/>
    <row r="40" s="86" customFormat="1" ht="12.75" customHeight="1"/>
    <row r="41" s="86" customFormat="1" ht="12.75" customHeight="1"/>
    <row r="42" s="86" customFormat="1" ht="12.75" customHeight="1"/>
    <row r="43" s="86" customFormat="1" ht="12.75" customHeight="1"/>
    <row r="44" s="86" customFormat="1" ht="12.75" customHeight="1"/>
    <row r="45" s="86" customFormat="1" ht="12.75" customHeight="1"/>
    <row r="46" s="86" customFormat="1" ht="12.75" customHeight="1"/>
    <row r="47" s="86" customFormat="1" ht="12.75" customHeight="1"/>
    <row r="48" s="86" customFormat="1" ht="12.75" customHeight="1"/>
    <row r="49" s="86" customFormat="1" ht="12.75" customHeight="1"/>
    <row r="50" s="86" customFormat="1" ht="12.75" customHeight="1"/>
    <row r="51" s="86" customFormat="1" ht="12.75" customHeight="1"/>
    <row r="52" s="86" customFormat="1" ht="12.75" customHeight="1"/>
    <row r="53" s="86" customFormat="1" ht="12.75" customHeight="1"/>
    <row r="54" s="86" customFormat="1" ht="12.75" customHeight="1"/>
    <row r="55" s="86" customFormat="1" ht="12.75" customHeight="1"/>
    <row r="56" s="86" customFormat="1" ht="12.75" customHeight="1"/>
    <row r="57" s="86" customFormat="1" ht="12.75" customHeight="1"/>
    <row r="58" s="86" customFormat="1" ht="12.75" customHeight="1"/>
    <row r="59" s="86" customFormat="1" ht="12.75" customHeight="1"/>
    <row r="60" s="86" customFormat="1" ht="12.75" customHeight="1"/>
    <row r="61" s="86" customFormat="1" ht="12.75" customHeight="1"/>
    <row r="62" s="86" customFormat="1" ht="12.75" customHeight="1"/>
    <row r="63" s="86" customFormat="1" ht="12.75" customHeight="1"/>
    <row r="64" s="86" customFormat="1" ht="12.75" customHeight="1"/>
    <row r="65" s="86" customFormat="1" ht="12.75" customHeight="1"/>
    <row r="66" s="86" customFormat="1" ht="12.75" customHeight="1"/>
    <row r="67" s="86" customFormat="1" ht="12.75" customHeight="1"/>
    <row r="68" s="86" customFormat="1" ht="12.75" customHeight="1"/>
    <row r="69" s="86" customFormat="1" ht="12.75" customHeight="1"/>
    <row r="70" s="86" customFormat="1" ht="12.75" customHeight="1"/>
    <row r="71" s="86" customFormat="1" ht="12.75" customHeight="1"/>
    <row r="72" s="86" customFormat="1" ht="12.75" customHeight="1"/>
    <row r="73" s="86" customFormat="1" ht="12.75" customHeight="1"/>
    <row r="74" s="86" customFormat="1" ht="12.75" customHeight="1"/>
    <row r="75" s="86" customFormat="1" ht="12.75" customHeight="1"/>
    <row r="76" s="86" customFormat="1" ht="12.75" customHeight="1"/>
    <row r="77" s="86" customFormat="1" ht="12.75" customHeight="1"/>
    <row r="78" s="86" customFormat="1" ht="12.75" customHeight="1"/>
    <row r="79" s="86" customFormat="1" ht="12.75" customHeight="1"/>
    <row r="80" s="86" customFormat="1" ht="12.75" customHeight="1"/>
    <row r="81" s="86" customFormat="1" ht="12.75" customHeight="1"/>
    <row r="82" s="86" customFormat="1" ht="12.75" customHeight="1"/>
    <row r="83" s="86" customFormat="1" ht="12.75" customHeight="1"/>
  </sheetData>
  <sheetProtection formatCells="0" formatColumns="0" formatRows="0"/>
  <mergeCells count="9">
    <mergeCell ref="A2:G2"/>
    <mergeCell ref="D6:D7"/>
    <mergeCell ref="E6:E7"/>
    <mergeCell ref="F6:F7"/>
    <mergeCell ref="C5:F5"/>
    <mergeCell ref="G5:G7"/>
    <mergeCell ref="A5:A7"/>
    <mergeCell ref="B5:B7"/>
    <mergeCell ref="C6:C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84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7"/>
  <sheetViews>
    <sheetView showGridLines="0" showZeros="0" workbookViewId="0">
      <selection activeCell="F11" sqref="F11"/>
    </sheetView>
  </sheetViews>
  <sheetFormatPr defaultColWidth="6.875" defaultRowHeight="12.75" customHeight="1"/>
  <cols>
    <col min="1" max="1" width="39.25" style="11" customWidth="1"/>
    <col min="2" max="2" width="13.5" style="11" customWidth="1"/>
    <col min="3" max="3" width="32.375" style="11" customWidth="1"/>
    <col min="4" max="4" width="13.375" style="11" customWidth="1"/>
    <col min="5" max="16384" width="6.875" style="11"/>
  </cols>
  <sheetData>
    <row r="1" spans="1:4" ht="16.5" customHeight="1">
      <c r="A1" s="18" t="s">
        <v>105</v>
      </c>
    </row>
    <row r="2" spans="1:4" ht="15" customHeight="1">
      <c r="A2" s="10"/>
      <c r="D2" s="12"/>
    </row>
    <row r="3" spans="1:4" s="112" customFormat="1" ht="21" customHeight="1">
      <c r="A3" s="65" t="s">
        <v>185</v>
      </c>
      <c r="B3" s="65"/>
      <c r="C3" s="65"/>
      <c r="D3" s="65"/>
    </row>
    <row r="4" spans="1:4" s="112" customFormat="1" ht="16.5" customHeight="1">
      <c r="A4" s="118"/>
      <c r="D4" s="66" t="s">
        <v>0</v>
      </c>
    </row>
    <row r="5" spans="1:4" s="112" customFormat="1" ht="18" customHeight="1">
      <c r="A5" s="153" t="s">
        <v>17</v>
      </c>
      <c r="B5" s="154"/>
      <c r="C5" s="68" t="s">
        <v>18</v>
      </c>
      <c r="D5" s="68"/>
    </row>
    <row r="6" spans="1:4" s="112" customFormat="1" ht="18" customHeight="1">
      <c r="A6" s="56" t="s">
        <v>19</v>
      </c>
      <c r="B6" s="121" t="s">
        <v>204</v>
      </c>
      <c r="C6" s="56" t="s">
        <v>20</v>
      </c>
      <c r="D6" s="121" t="s">
        <v>204</v>
      </c>
    </row>
    <row r="7" spans="1:4" s="113" customFormat="1" ht="18" customHeight="1">
      <c r="A7" s="69" t="s">
        <v>106</v>
      </c>
      <c r="B7" s="72">
        <v>312.95</v>
      </c>
      <c r="C7" s="71" t="s">
        <v>21</v>
      </c>
      <c r="D7" s="72">
        <v>312.95</v>
      </c>
    </row>
    <row r="8" spans="1:4" s="113" customFormat="1" ht="18" customHeight="1">
      <c r="A8" s="69" t="s">
        <v>107</v>
      </c>
      <c r="B8" s="72"/>
      <c r="C8" s="71" t="s">
        <v>22</v>
      </c>
      <c r="D8" s="72"/>
    </row>
    <row r="9" spans="1:4" s="113" customFormat="1" ht="18" customHeight="1">
      <c r="A9" s="69" t="s">
        <v>108</v>
      </c>
      <c r="B9" s="72">
        <v>0</v>
      </c>
      <c r="C9" s="71" t="s">
        <v>23</v>
      </c>
      <c r="D9" s="72"/>
    </row>
    <row r="10" spans="1:4" s="113" customFormat="1" ht="18" customHeight="1">
      <c r="A10" s="69" t="s">
        <v>109</v>
      </c>
      <c r="B10" s="72">
        <v>0</v>
      </c>
      <c r="C10" s="71" t="s">
        <v>24</v>
      </c>
      <c r="D10" s="72"/>
    </row>
    <row r="11" spans="1:4" s="113" customFormat="1" ht="18" customHeight="1">
      <c r="A11" s="69" t="s">
        <v>110</v>
      </c>
      <c r="B11" s="72">
        <v>0</v>
      </c>
      <c r="C11" s="71" t="s">
        <v>25</v>
      </c>
      <c r="D11" s="72"/>
    </row>
    <row r="12" spans="1:4" s="113" customFormat="1" ht="18" customHeight="1">
      <c r="A12" s="69" t="s">
        <v>111</v>
      </c>
      <c r="B12" s="72">
        <v>0</v>
      </c>
      <c r="C12" s="71" t="s">
        <v>45</v>
      </c>
      <c r="D12" s="72"/>
    </row>
    <row r="13" spans="1:4" s="113" customFormat="1" ht="18" customHeight="1">
      <c r="A13" s="69" t="s">
        <v>112</v>
      </c>
      <c r="B13" s="72">
        <v>0</v>
      </c>
      <c r="C13" s="71" t="s">
        <v>26</v>
      </c>
      <c r="D13" s="72"/>
    </row>
    <row r="14" spans="1:4" s="113" customFormat="1" ht="18" customHeight="1">
      <c r="A14" s="69"/>
      <c r="B14" s="70"/>
      <c r="C14" s="71" t="s">
        <v>27</v>
      </c>
      <c r="D14" s="72"/>
    </row>
    <row r="15" spans="1:4" s="113" customFormat="1" ht="18" customHeight="1">
      <c r="A15" s="69"/>
      <c r="B15" s="70"/>
      <c r="C15" s="73" t="s">
        <v>28</v>
      </c>
      <c r="D15" s="72">
        <v>0</v>
      </c>
    </row>
    <row r="16" spans="1:4" s="113" customFormat="1" ht="18" customHeight="1">
      <c r="A16" s="69"/>
      <c r="B16" s="70"/>
      <c r="C16" s="71" t="s">
        <v>29</v>
      </c>
      <c r="D16" s="72">
        <v>0</v>
      </c>
    </row>
    <row r="17" spans="1:4" s="113" customFormat="1" ht="18" customHeight="1">
      <c r="A17" s="69"/>
      <c r="B17" s="70"/>
      <c r="C17" s="71" t="s">
        <v>30</v>
      </c>
      <c r="D17" s="72">
        <v>0</v>
      </c>
    </row>
    <row r="18" spans="1:4" s="113" customFormat="1" ht="18" customHeight="1">
      <c r="A18" s="69"/>
      <c r="B18" s="70"/>
      <c r="C18" s="71" t="s">
        <v>31</v>
      </c>
      <c r="D18" s="72">
        <v>0</v>
      </c>
    </row>
    <row r="19" spans="1:4" s="113" customFormat="1" ht="18" customHeight="1">
      <c r="A19" s="69"/>
      <c r="B19" s="70"/>
      <c r="C19" s="71" t="s">
        <v>32</v>
      </c>
      <c r="D19" s="72">
        <v>0</v>
      </c>
    </row>
    <row r="20" spans="1:4" s="113" customFormat="1" ht="18" customHeight="1">
      <c r="A20" s="69"/>
      <c r="B20" s="70"/>
      <c r="C20" s="71" t="s">
        <v>33</v>
      </c>
      <c r="D20" s="72">
        <v>0</v>
      </c>
    </row>
    <row r="21" spans="1:4" s="113" customFormat="1" ht="18" customHeight="1">
      <c r="A21" s="69"/>
      <c r="B21" s="70"/>
      <c r="C21" s="71" t="s">
        <v>34</v>
      </c>
      <c r="D21" s="72">
        <v>0</v>
      </c>
    </row>
    <row r="22" spans="1:4" s="113" customFormat="1" ht="18" customHeight="1">
      <c r="A22" s="69"/>
      <c r="B22" s="70"/>
      <c r="C22" s="71" t="s">
        <v>35</v>
      </c>
      <c r="D22" s="72">
        <v>0</v>
      </c>
    </row>
    <row r="23" spans="1:4" s="113" customFormat="1" ht="18" customHeight="1">
      <c r="A23" s="69"/>
      <c r="B23" s="70"/>
      <c r="C23" s="71" t="s">
        <v>36</v>
      </c>
      <c r="D23" s="72">
        <v>0</v>
      </c>
    </row>
    <row r="24" spans="1:4" s="113" customFormat="1" ht="18" customHeight="1">
      <c r="A24" s="69"/>
      <c r="B24" s="70"/>
      <c r="C24" s="71" t="s">
        <v>37</v>
      </c>
      <c r="D24" s="72">
        <v>0</v>
      </c>
    </row>
    <row r="25" spans="1:4" s="113" customFormat="1" ht="18" customHeight="1">
      <c r="A25" s="69"/>
      <c r="B25" s="70"/>
      <c r="C25" s="71" t="s">
        <v>38</v>
      </c>
      <c r="D25" s="72">
        <v>0</v>
      </c>
    </row>
    <row r="26" spans="1:4" s="113" customFormat="1" ht="18" customHeight="1">
      <c r="A26" s="67"/>
      <c r="B26" s="74"/>
      <c r="C26" s="71" t="s">
        <v>39</v>
      </c>
      <c r="D26" s="72">
        <v>0</v>
      </c>
    </row>
    <row r="27" spans="1:4" s="113" customFormat="1" ht="18" customHeight="1">
      <c r="A27" s="67"/>
      <c r="B27" s="74"/>
      <c r="C27" s="71" t="s">
        <v>40</v>
      </c>
      <c r="D27" s="72">
        <v>0</v>
      </c>
    </row>
    <row r="28" spans="1:4" s="113" customFormat="1" ht="18" customHeight="1">
      <c r="A28" s="67"/>
      <c r="B28" s="74"/>
      <c r="C28" s="71" t="s">
        <v>113</v>
      </c>
      <c r="D28" s="72">
        <v>0</v>
      </c>
    </row>
    <row r="29" spans="1:4" s="113" customFormat="1" ht="18" customHeight="1">
      <c r="A29" s="67"/>
      <c r="B29" s="74"/>
      <c r="C29" s="71" t="s">
        <v>114</v>
      </c>
      <c r="D29" s="72">
        <v>0</v>
      </c>
    </row>
    <row r="30" spans="1:4" s="113" customFormat="1" ht="18" customHeight="1">
      <c r="A30" s="67"/>
      <c r="B30" s="74"/>
      <c r="C30" s="71" t="s">
        <v>115</v>
      </c>
      <c r="D30" s="72">
        <v>0</v>
      </c>
    </row>
    <row r="31" spans="1:4" s="113" customFormat="1" ht="18" customHeight="1">
      <c r="A31" s="67"/>
      <c r="B31" s="74"/>
      <c r="C31" s="71" t="s">
        <v>116</v>
      </c>
      <c r="D31" s="72">
        <v>0</v>
      </c>
    </row>
    <row r="32" spans="1:4" s="113" customFormat="1" ht="18" customHeight="1">
      <c r="A32" s="67"/>
      <c r="B32" s="74"/>
      <c r="C32" s="71" t="s">
        <v>117</v>
      </c>
      <c r="D32" s="72">
        <v>0</v>
      </c>
    </row>
    <row r="33" spans="1:4" s="113" customFormat="1" ht="18" customHeight="1">
      <c r="A33" s="67"/>
      <c r="B33" s="74"/>
      <c r="C33" s="71" t="s">
        <v>118</v>
      </c>
      <c r="D33" s="75">
        <v>0</v>
      </c>
    </row>
    <row r="34" spans="1:4" s="113" customFormat="1" ht="18" customHeight="1">
      <c r="A34" s="67"/>
      <c r="B34" s="74"/>
      <c r="C34" s="71" t="s">
        <v>119</v>
      </c>
      <c r="D34" s="75">
        <v>0</v>
      </c>
    </row>
    <row r="35" spans="1:4" s="113" customFormat="1" ht="18" customHeight="1">
      <c r="A35" s="67"/>
      <c r="B35" s="74"/>
      <c r="C35" s="71" t="s">
        <v>120</v>
      </c>
      <c r="D35" s="75">
        <v>0</v>
      </c>
    </row>
    <row r="36" spans="1:4" s="113" customFormat="1" ht="18" customHeight="1">
      <c r="A36" s="67" t="s">
        <v>41</v>
      </c>
      <c r="B36" s="72">
        <v>312.95</v>
      </c>
      <c r="C36" s="76" t="s">
        <v>42</v>
      </c>
      <c r="D36" s="72">
        <v>312.95</v>
      </c>
    </row>
    <row r="37" spans="1:4" s="113" customFormat="1" ht="18" customHeight="1">
      <c r="A37" s="69" t="s">
        <v>121</v>
      </c>
      <c r="B37" s="74"/>
      <c r="C37" s="73" t="s">
        <v>122</v>
      </c>
      <c r="D37" s="74"/>
    </row>
    <row r="38" spans="1:4" s="113" customFormat="1" ht="18" customHeight="1">
      <c r="A38" s="69" t="s">
        <v>123</v>
      </c>
      <c r="B38" s="70">
        <v>0</v>
      </c>
      <c r="C38" s="76"/>
      <c r="D38" s="74"/>
    </row>
    <row r="39" spans="1:4" s="112" customFormat="1" ht="18" customHeight="1">
      <c r="A39" s="77"/>
      <c r="B39" s="74"/>
      <c r="C39" s="76"/>
      <c r="D39" s="74"/>
    </row>
    <row r="40" spans="1:4" s="112" customFormat="1" ht="18" customHeight="1">
      <c r="A40" s="77"/>
      <c r="B40" s="74"/>
      <c r="C40" s="76"/>
      <c r="D40" s="74"/>
    </row>
    <row r="41" spans="1:4" s="112" customFormat="1" ht="18" customHeight="1">
      <c r="A41" s="77"/>
      <c r="B41" s="74"/>
      <c r="C41" s="76"/>
      <c r="D41" s="74"/>
    </row>
    <row r="42" spans="1:4" s="113" customFormat="1" ht="18" customHeight="1">
      <c r="A42" s="67" t="s">
        <v>43</v>
      </c>
      <c r="B42" s="72">
        <v>312.95</v>
      </c>
      <c r="C42" s="76" t="s">
        <v>44</v>
      </c>
      <c r="D42" s="72">
        <v>312.95</v>
      </c>
    </row>
    <row r="43" spans="1:4" s="112" customFormat="1" ht="12.75" customHeight="1">
      <c r="A43" s="79"/>
      <c r="B43" s="79"/>
      <c r="C43" s="79"/>
      <c r="D43" s="79"/>
    </row>
    <row r="44" spans="1:4" s="112" customFormat="1" ht="12.75" customHeight="1">
      <c r="A44" s="79"/>
      <c r="B44" s="79"/>
      <c r="C44" s="79"/>
      <c r="D44" s="79"/>
    </row>
    <row r="45" spans="1:4" s="112" customFormat="1" ht="12.75" customHeight="1">
      <c r="A45" s="79"/>
      <c r="B45" s="79"/>
      <c r="C45" s="79"/>
      <c r="D45" s="79"/>
    </row>
    <row r="46" spans="1:4" s="112" customFormat="1" ht="12.75" customHeight="1">
      <c r="A46" s="79"/>
      <c r="B46" s="79"/>
      <c r="C46" s="79"/>
      <c r="D46" s="79"/>
    </row>
    <row r="47" spans="1:4" s="112" customFormat="1" ht="12.75" customHeight="1">
      <c r="A47" s="79"/>
      <c r="B47" s="79"/>
      <c r="C47" s="79"/>
      <c r="D47" s="79"/>
    </row>
    <row r="48" spans="1:4" s="112" customFormat="1" ht="12.75" customHeight="1">
      <c r="D48" s="113"/>
    </row>
    <row r="49" s="112" customFormat="1" ht="12.75" customHeight="1"/>
    <row r="50" s="112" customFormat="1" ht="12.75" customHeight="1"/>
    <row r="51" s="112" customFormat="1" ht="12.75" customHeight="1"/>
    <row r="52" s="112" customFormat="1" ht="12.75" customHeight="1"/>
    <row r="53" s="112" customFormat="1" ht="12.75" customHeight="1"/>
    <row r="54" s="112" customFormat="1" ht="12.75" customHeight="1"/>
    <row r="55" s="112" customFormat="1" ht="12.75" customHeight="1"/>
    <row r="56" s="112" customFormat="1" ht="12.75" customHeight="1"/>
    <row r="57" s="112" customFormat="1" ht="12.75" customHeight="1"/>
    <row r="58" s="112" customFormat="1" ht="12.75" customHeight="1"/>
    <row r="59" s="112" customFormat="1" ht="12.75" customHeight="1"/>
    <row r="60" s="112" customFormat="1" ht="12.75" customHeight="1"/>
    <row r="61" s="112" customFormat="1" ht="12.75" customHeight="1"/>
    <row r="62" s="112" customFormat="1" ht="12.75" customHeight="1"/>
    <row r="63" s="112" customFormat="1" ht="12.75" customHeight="1"/>
    <row r="64" s="112" customFormat="1" ht="12.75" customHeight="1"/>
    <row r="65" s="112" customFormat="1" ht="12.75" customHeight="1"/>
    <row r="66" s="112" customFormat="1" ht="12.75" customHeight="1"/>
    <row r="67" s="112" customFormat="1" ht="12.75" customHeight="1"/>
    <row r="68" s="112" customFormat="1" ht="12.75" customHeight="1"/>
    <row r="69" s="112" customFormat="1" ht="12.75" customHeight="1"/>
    <row r="70" s="112" customFormat="1" ht="12.75" customHeight="1"/>
    <row r="71" s="112" customFormat="1" ht="12.75" customHeight="1"/>
    <row r="72" s="112" customFormat="1" ht="12.75" customHeight="1"/>
    <row r="73" s="112" customFormat="1" ht="12.75" customHeight="1"/>
    <row r="74" s="112" customFormat="1" ht="12.75" customHeight="1"/>
    <row r="75" s="112" customFormat="1" ht="12.75" customHeight="1"/>
    <row r="76" s="112" customFormat="1" ht="12.75" customHeight="1"/>
    <row r="77" s="112" customFormat="1" ht="12.75" customHeight="1"/>
    <row r="78" s="112" customFormat="1" ht="12.75" customHeight="1"/>
    <row r="79" s="112" customFormat="1" ht="12.75" customHeight="1"/>
    <row r="80" s="112" customFormat="1" ht="12.75" customHeight="1"/>
    <row r="81" s="112" customFormat="1" ht="12.75" customHeight="1"/>
    <row r="82" s="112" customFormat="1" ht="12.75" customHeight="1"/>
    <row r="83" s="112" customFormat="1" ht="12.75" customHeight="1"/>
    <row r="84" s="112" customFormat="1" ht="12.75" customHeight="1"/>
    <row r="85" s="112" customFormat="1" ht="12.75" customHeight="1"/>
    <row r="86" s="112" customFormat="1" ht="12.75" customHeight="1"/>
    <row r="87" s="112" customFormat="1" ht="12.75" customHeight="1"/>
  </sheetData>
  <sheetProtection formatCells="0" formatColumns="0" formatRows="0"/>
  <mergeCells count="1">
    <mergeCell ref="A5:B5"/>
  </mergeCells>
  <phoneticPr fontId="1" type="noConversion"/>
  <printOptions horizontalCentered="1"/>
  <pageMargins left="0" right="0" top="0" bottom="0.39370078740157477" header="0.39370078740157477" footer="0.19685039370078738"/>
  <pageSetup paperSize="9" scale="96" fitToHeight="99" orientation="portrait" horizontalDpi="300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showZeros="0" zoomScaleNormal="100" workbookViewId="0">
      <selection activeCell="K13" sqref="K13"/>
    </sheetView>
  </sheetViews>
  <sheetFormatPr defaultColWidth="6.875" defaultRowHeight="12.75" customHeight="1"/>
  <cols>
    <col min="1" max="1" width="48.125" style="5" customWidth="1"/>
    <col min="2" max="2" width="16.375" style="5" customWidth="1"/>
    <col min="3" max="3" width="13.25" style="5" customWidth="1"/>
    <col min="4" max="4" width="12.25" style="5" customWidth="1"/>
    <col min="5" max="5" width="11.625" style="5" customWidth="1"/>
    <col min="6" max="6" width="11.25" style="5" customWidth="1"/>
    <col min="7" max="7" width="11.375" style="5" customWidth="1"/>
    <col min="8" max="245" width="6.875" style="5" customWidth="1"/>
    <col min="246" max="16384" width="6.875" style="5"/>
  </cols>
  <sheetData>
    <row r="1" spans="1:7" ht="24.75" customHeight="1">
      <c r="A1" s="18" t="s">
        <v>99</v>
      </c>
    </row>
    <row r="2" spans="1:7" ht="27.75" customHeight="1">
      <c r="A2" s="149" t="s">
        <v>186</v>
      </c>
      <c r="B2" s="149"/>
      <c r="C2" s="149"/>
      <c r="D2" s="149"/>
      <c r="E2" s="149"/>
      <c r="F2" s="149"/>
      <c r="G2" s="149"/>
    </row>
    <row r="3" spans="1:7" s="86" customFormat="1" ht="16.5" customHeight="1">
      <c r="A3" s="83"/>
      <c r="B3" s="84"/>
      <c r="C3" s="84"/>
      <c r="D3" s="84"/>
      <c r="E3" s="85"/>
      <c r="F3" s="85"/>
      <c r="G3" s="85"/>
    </row>
    <row r="4" spans="1:7" s="86" customFormat="1" ht="16.5" customHeight="1">
      <c r="A4" s="87"/>
      <c r="B4" s="87"/>
      <c r="C4" s="87"/>
      <c r="D4" s="87"/>
      <c r="E4" s="30"/>
      <c r="F4" s="30"/>
      <c r="G4" s="31" t="s">
        <v>1</v>
      </c>
    </row>
    <row r="5" spans="1:7" s="86" customFormat="1" ht="28.5" customHeight="1">
      <c r="A5" s="144" t="s">
        <v>100</v>
      </c>
      <c r="B5" s="144" t="s">
        <v>2</v>
      </c>
      <c r="C5" s="145" t="s">
        <v>101</v>
      </c>
      <c r="D5" s="146"/>
      <c r="E5" s="146"/>
      <c r="F5" s="146"/>
      <c r="G5" s="152" t="s">
        <v>10</v>
      </c>
    </row>
    <row r="6" spans="1:7" s="86" customFormat="1" ht="28.5" customHeight="1">
      <c r="A6" s="144"/>
      <c r="B6" s="144"/>
      <c r="C6" s="140" t="s">
        <v>93</v>
      </c>
      <c r="D6" s="140" t="s">
        <v>102</v>
      </c>
      <c r="E6" s="140" t="s">
        <v>103</v>
      </c>
      <c r="F6" s="150" t="s">
        <v>104</v>
      </c>
      <c r="G6" s="152"/>
    </row>
    <row r="7" spans="1:7" s="86" customFormat="1" ht="28.5" customHeight="1">
      <c r="A7" s="144"/>
      <c r="B7" s="144"/>
      <c r="C7" s="141"/>
      <c r="D7" s="141"/>
      <c r="E7" s="141"/>
      <c r="F7" s="151"/>
      <c r="G7" s="152"/>
    </row>
    <row r="8" spans="1:7" s="88" customFormat="1" ht="19.5" customHeight="1">
      <c r="A8" s="48" t="s">
        <v>2</v>
      </c>
      <c r="B8" s="49">
        <v>1</v>
      </c>
      <c r="C8" s="49">
        <v>2</v>
      </c>
      <c r="D8" s="50">
        <v>3</v>
      </c>
      <c r="E8" s="50">
        <v>4</v>
      </c>
      <c r="F8" s="49">
        <v>5</v>
      </c>
      <c r="G8" s="49">
        <v>6</v>
      </c>
    </row>
    <row r="9" spans="1:7" s="88" customFormat="1" ht="20.25" customHeight="1">
      <c r="A9" s="124" t="s">
        <v>2</v>
      </c>
      <c r="B9" s="82">
        <f t="shared" ref="B9:G10" si="0">B10</f>
        <v>312.95</v>
      </c>
      <c r="C9" s="82">
        <f t="shared" si="0"/>
        <v>312.95</v>
      </c>
      <c r="D9" s="82">
        <f t="shared" si="0"/>
        <v>306.08</v>
      </c>
      <c r="E9" s="82">
        <f t="shared" si="0"/>
        <v>1.45</v>
      </c>
      <c r="F9" s="82">
        <f t="shared" si="0"/>
        <v>0.42</v>
      </c>
      <c r="G9" s="82">
        <f t="shared" si="0"/>
        <v>5</v>
      </c>
    </row>
    <row r="10" spans="1:7" s="86" customFormat="1" ht="20.25" customHeight="1">
      <c r="A10" s="124" t="s">
        <v>87</v>
      </c>
      <c r="B10" s="82">
        <f t="shared" si="0"/>
        <v>312.95</v>
      </c>
      <c r="C10" s="82">
        <f t="shared" si="0"/>
        <v>312.95</v>
      </c>
      <c r="D10" s="82">
        <f t="shared" si="0"/>
        <v>306.08</v>
      </c>
      <c r="E10" s="82">
        <f t="shared" si="0"/>
        <v>1.45</v>
      </c>
      <c r="F10" s="82">
        <f t="shared" si="0"/>
        <v>0.42</v>
      </c>
      <c r="G10" s="82">
        <f t="shared" si="0"/>
        <v>5</v>
      </c>
    </row>
    <row r="11" spans="1:7" s="86" customFormat="1" ht="20.25" customHeight="1">
      <c r="A11" s="124" t="s">
        <v>207</v>
      </c>
      <c r="B11" s="82">
        <f t="shared" ref="B11:G11" si="1">B12+B14</f>
        <v>312.95</v>
      </c>
      <c r="C11" s="82">
        <f t="shared" si="1"/>
        <v>312.95</v>
      </c>
      <c r="D11" s="82">
        <f t="shared" si="1"/>
        <v>306.08</v>
      </c>
      <c r="E11" s="82">
        <f t="shared" si="1"/>
        <v>1.45</v>
      </c>
      <c r="F11" s="82">
        <f t="shared" si="1"/>
        <v>0.42</v>
      </c>
      <c r="G11" s="82">
        <f t="shared" si="1"/>
        <v>5</v>
      </c>
    </row>
    <row r="12" spans="1:7" s="86" customFormat="1" ht="20.25" customHeight="1">
      <c r="A12" s="124" t="s">
        <v>208</v>
      </c>
      <c r="B12" s="82">
        <f t="shared" ref="B12:G12" si="2">B13</f>
        <v>307.95</v>
      </c>
      <c r="C12" s="82">
        <f t="shared" si="2"/>
        <v>307.95</v>
      </c>
      <c r="D12" s="82">
        <f t="shared" si="2"/>
        <v>306.08</v>
      </c>
      <c r="E12" s="82">
        <f t="shared" si="2"/>
        <v>1.45</v>
      </c>
      <c r="F12" s="82">
        <f t="shared" si="2"/>
        <v>0.42</v>
      </c>
      <c r="G12" s="82">
        <f t="shared" si="2"/>
        <v>0</v>
      </c>
    </row>
    <row r="13" spans="1:7" s="86" customFormat="1" ht="20.25" customHeight="1">
      <c r="A13" s="124" t="s">
        <v>209</v>
      </c>
      <c r="B13" s="42">
        <f t="shared" ref="B13:B14" si="3">C13</f>
        <v>307.95</v>
      </c>
      <c r="C13" s="82">
        <f>D13+E13+F13</f>
        <v>307.95</v>
      </c>
      <c r="D13" s="82">
        <v>306.08</v>
      </c>
      <c r="E13" s="82">
        <v>1.45</v>
      </c>
      <c r="F13" s="82">
        <v>0.42</v>
      </c>
      <c r="G13" s="82"/>
    </row>
    <row r="14" spans="1:7" s="86" customFormat="1" ht="20.25" customHeight="1">
      <c r="A14" s="124" t="s">
        <v>210</v>
      </c>
      <c r="B14" s="42">
        <f t="shared" si="3"/>
        <v>5</v>
      </c>
      <c r="C14" s="82">
        <f t="shared" ref="C14:G14" si="4">C15</f>
        <v>5</v>
      </c>
      <c r="D14" s="82">
        <f t="shared" si="4"/>
        <v>0</v>
      </c>
      <c r="E14" s="82">
        <f t="shared" si="4"/>
        <v>0</v>
      </c>
      <c r="F14" s="82">
        <f t="shared" si="4"/>
        <v>0</v>
      </c>
      <c r="G14" s="82">
        <f t="shared" si="4"/>
        <v>5</v>
      </c>
    </row>
    <row r="15" spans="1:7" s="86" customFormat="1" ht="20.25" customHeight="1">
      <c r="A15" s="124" t="s">
        <v>209</v>
      </c>
      <c r="B15" s="42">
        <f>C15</f>
        <v>5</v>
      </c>
      <c r="C15" s="82">
        <f>G15</f>
        <v>5</v>
      </c>
      <c r="D15" s="82"/>
      <c r="E15" s="82"/>
      <c r="F15" s="82"/>
      <c r="G15" s="82">
        <v>5</v>
      </c>
    </row>
    <row r="16" spans="1:7" s="86" customFormat="1" ht="12.75" customHeight="1"/>
    <row r="17" s="86" customFormat="1" ht="12.75" customHeight="1"/>
    <row r="18" s="86" customFormat="1" ht="12.75" customHeight="1"/>
    <row r="19" s="86" customFormat="1" ht="12.75" customHeight="1"/>
    <row r="20" s="86" customFormat="1" ht="12.75" customHeight="1"/>
    <row r="21" s="86" customFormat="1" ht="12.75" customHeight="1"/>
    <row r="22" s="86" customFormat="1" ht="12.75" customHeight="1"/>
    <row r="23" s="86" customFormat="1" ht="12.75" customHeight="1"/>
    <row r="24" s="86" customFormat="1" ht="12.75" customHeight="1"/>
    <row r="25" s="86" customFormat="1" ht="12.75" customHeight="1"/>
    <row r="26" s="86" customFormat="1" ht="12.75" customHeight="1"/>
    <row r="27" s="86" customFormat="1" ht="12.75" customHeight="1"/>
    <row r="28" s="86" customFormat="1" ht="12.75" customHeight="1"/>
    <row r="29" s="86" customFormat="1" ht="12.75" customHeight="1"/>
    <row r="30" s="86" customFormat="1" ht="12.75" customHeight="1"/>
    <row r="31" s="86" customFormat="1" ht="12.75" customHeight="1"/>
    <row r="32" s="86" customFormat="1" ht="12.75" customHeight="1"/>
    <row r="33" s="86" customFormat="1" ht="12.75" customHeight="1"/>
    <row r="34" s="86" customFormat="1" ht="12.75" customHeight="1"/>
    <row r="35" s="86" customFormat="1" ht="12.75" customHeight="1"/>
    <row r="36" s="86" customFormat="1" ht="12.75" customHeight="1"/>
  </sheetData>
  <sheetProtection formatCells="0" formatColumns="0" formatRows="0"/>
  <mergeCells count="9">
    <mergeCell ref="A2:G2"/>
    <mergeCell ref="D6:D7"/>
    <mergeCell ref="E6:E7"/>
    <mergeCell ref="F6:F7"/>
    <mergeCell ref="C5:F5"/>
    <mergeCell ref="G5:G7"/>
    <mergeCell ref="A5:A7"/>
    <mergeCell ref="B5:B7"/>
    <mergeCell ref="C6:C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89"/>
  <sheetViews>
    <sheetView showGridLines="0" showZeros="0" workbookViewId="0">
      <selection activeCell="E19" sqref="E19"/>
    </sheetView>
  </sheetViews>
  <sheetFormatPr defaultColWidth="6.875" defaultRowHeight="12.75" customHeight="1"/>
  <cols>
    <col min="1" max="1" width="30.625" style="11" customWidth="1"/>
    <col min="2" max="7" width="12.125" style="11" customWidth="1"/>
    <col min="8" max="8" width="13.25" style="11" customWidth="1"/>
    <col min="9" max="248" width="6.875" style="11" customWidth="1"/>
    <col min="249" max="16384" width="6.875" style="11"/>
  </cols>
  <sheetData>
    <row r="1" spans="1:248" ht="21" customHeight="1">
      <c r="A1" s="18" t="s">
        <v>52</v>
      </c>
      <c r="D1" s="1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24" customHeight="1">
      <c r="A2" s="160" t="s">
        <v>187</v>
      </c>
      <c r="B2" s="160"/>
      <c r="C2" s="160"/>
      <c r="D2" s="160"/>
      <c r="E2" s="160"/>
      <c r="F2" s="160"/>
      <c r="G2" s="160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s="112" customFormat="1" ht="20.25" customHeight="1">
      <c r="A3" s="59"/>
      <c r="B3" s="60"/>
      <c r="C3" s="60"/>
      <c r="D3" s="61"/>
      <c r="E3" s="60"/>
      <c r="F3" s="115"/>
      <c r="G3" s="62"/>
      <c r="H3" s="66" t="s">
        <v>50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</row>
    <row r="4" spans="1:248" s="112" customFormat="1" ht="16.5" customHeight="1">
      <c r="A4" s="161" t="s">
        <v>53</v>
      </c>
      <c r="B4" s="162" t="s">
        <v>2</v>
      </c>
      <c r="C4" s="158" t="s">
        <v>54</v>
      </c>
      <c r="D4" s="164" t="s">
        <v>55</v>
      </c>
      <c r="E4" s="158" t="s">
        <v>56</v>
      </c>
      <c r="F4" s="158" t="s">
        <v>46</v>
      </c>
      <c r="G4" s="158" t="s">
        <v>58</v>
      </c>
      <c r="H4" s="155" t="s">
        <v>57</v>
      </c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</row>
    <row r="5" spans="1:248" s="112" customFormat="1" ht="16.5" customHeight="1">
      <c r="A5" s="161"/>
      <c r="B5" s="162"/>
      <c r="C5" s="158"/>
      <c r="D5" s="161"/>
      <c r="E5" s="158"/>
      <c r="F5" s="158"/>
      <c r="G5" s="158"/>
      <c r="H5" s="156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</row>
    <row r="6" spans="1:248" s="112" customFormat="1" ht="16.5" customHeight="1">
      <c r="A6" s="161"/>
      <c r="B6" s="163"/>
      <c r="C6" s="159"/>
      <c r="D6" s="165"/>
      <c r="E6" s="159"/>
      <c r="F6" s="159"/>
      <c r="G6" s="159"/>
      <c r="H6" s="157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</row>
    <row r="7" spans="1:248" s="113" customFormat="1" ht="24" customHeight="1">
      <c r="A7" s="29" t="s">
        <v>59</v>
      </c>
      <c r="B7" s="63">
        <v>1</v>
      </c>
      <c r="C7" s="64">
        <v>2</v>
      </c>
      <c r="D7" s="64">
        <v>3</v>
      </c>
      <c r="E7" s="64">
        <v>4</v>
      </c>
      <c r="F7" s="64">
        <v>5</v>
      </c>
      <c r="G7" s="64">
        <v>6</v>
      </c>
      <c r="H7" s="64">
        <v>7</v>
      </c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</row>
    <row r="8" spans="1:248" s="113" customFormat="1" ht="29.25" customHeight="1">
      <c r="A8" s="122" t="s">
        <v>2</v>
      </c>
      <c r="B8" s="116">
        <v>312.95</v>
      </c>
      <c r="C8" s="116">
        <v>312.95</v>
      </c>
      <c r="D8" s="116">
        <v>0</v>
      </c>
      <c r="E8" s="117">
        <v>0</v>
      </c>
      <c r="F8" s="117">
        <v>0</v>
      </c>
      <c r="G8" s="117">
        <v>0</v>
      </c>
      <c r="H8" s="117">
        <v>0</v>
      </c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</row>
    <row r="9" spans="1:248" s="112" customFormat="1" ht="29.25" customHeight="1">
      <c r="A9" s="122" t="s">
        <v>63</v>
      </c>
      <c r="B9" s="116">
        <v>306.08</v>
      </c>
      <c r="C9" s="116">
        <v>306.08</v>
      </c>
      <c r="D9" s="116">
        <v>0</v>
      </c>
      <c r="E9" s="117">
        <v>0</v>
      </c>
      <c r="F9" s="117">
        <v>0</v>
      </c>
      <c r="G9" s="117">
        <v>0</v>
      </c>
      <c r="H9" s="117">
        <v>0</v>
      </c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</row>
    <row r="10" spans="1:248" s="112" customFormat="1" ht="29.25" customHeight="1">
      <c r="A10" s="122" t="s">
        <v>64</v>
      </c>
      <c r="B10" s="116">
        <f>B9-B11-B12</f>
        <v>231.23</v>
      </c>
      <c r="C10" s="116">
        <f>C9-C11-C12</f>
        <v>231.23</v>
      </c>
      <c r="D10" s="116">
        <v>0</v>
      </c>
      <c r="E10" s="117">
        <v>0</v>
      </c>
      <c r="F10" s="117">
        <v>0</v>
      </c>
      <c r="G10" s="117">
        <v>0</v>
      </c>
      <c r="H10" s="117">
        <v>0</v>
      </c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</row>
    <row r="11" spans="1:248" s="112" customFormat="1" ht="29.25" customHeight="1">
      <c r="A11" s="122" t="s">
        <v>65</v>
      </c>
      <c r="B11" s="116">
        <v>50.2</v>
      </c>
      <c r="C11" s="116">
        <v>50.2</v>
      </c>
      <c r="D11" s="116">
        <v>0</v>
      </c>
      <c r="E11" s="117">
        <v>0</v>
      </c>
      <c r="F11" s="117">
        <v>0</v>
      </c>
      <c r="G11" s="117">
        <v>0</v>
      </c>
      <c r="H11" s="117">
        <v>0</v>
      </c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</row>
    <row r="12" spans="1:248" s="112" customFormat="1" ht="29.25" customHeight="1">
      <c r="A12" s="122" t="s">
        <v>66</v>
      </c>
      <c r="B12" s="116">
        <v>24.65</v>
      </c>
      <c r="C12" s="116">
        <v>24.65</v>
      </c>
      <c r="D12" s="116">
        <v>0</v>
      </c>
      <c r="E12" s="117">
        <v>0</v>
      </c>
      <c r="F12" s="117">
        <v>0</v>
      </c>
      <c r="G12" s="117">
        <v>0</v>
      </c>
      <c r="H12" s="117">
        <v>0</v>
      </c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</row>
    <row r="13" spans="1:248" s="112" customFormat="1" ht="29.25" customHeight="1">
      <c r="A13" s="122" t="s">
        <v>67</v>
      </c>
      <c r="B13" s="116">
        <v>1.45</v>
      </c>
      <c r="C13" s="116">
        <v>1.45</v>
      </c>
      <c r="D13" s="116">
        <v>0</v>
      </c>
      <c r="E13" s="117">
        <v>0</v>
      </c>
      <c r="F13" s="117">
        <v>0</v>
      </c>
      <c r="G13" s="117">
        <v>0</v>
      </c>
      <c r="H13" s="117">
        <v>0</v>
      </c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</row>
    <row r="14" spans="1:248" s="112" customFormat="1" ht="29.25" customHeight="1">
      <c r="A14" s="122" t="s">
        <v>68</v>
      </c>
      <c r="B14" s="116">
        <v>0.13</v>
      </c>
      <c r="C14" s="116">
        <v>0.13</v>
      </c>
      <c r="D14" s="116">
        <v>0</v>
      </c>
      <c r="E14" s="117">
        <v>0</v>
      </c>
      <c r="F14" s="117">
        <v>0</v>
      </c>
      <c r="G14" s="117">
        <v>0</v>
      </c>
      <c r="H14" s="117">
        <v>0</v>
      </c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</row>
    <row r="15" spans="1:248" s="112" customFormat="1" ht="29.25" customHeight="1">
      <c r="A15" s="127" t="s">
        <v>212</v>
      </c>
      <c r="B15" s="125">
        <v>0.02</v>
      </c>
      <c r="C15" s="125">
        <v>0.02</v>
      </c>
      <c r="D15" s="125"/>
      <c r="E15" s="126"/>
      <c r="F15" s="126"/>
      <c r="G15" s="126"/>
      <c r="H15" s="126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</row>
    <row r="16" spans="1:248" s="112" customFormat="1" ht="29.25" customHeight="1">
      <c r="A16" s="122" t="s">
        <v>69</v>
      </c>
      <c r="B16" s="116">
        <v>1.3</v>
      </c>
      <c r="C16" s="116">
        <v>1.3</v>
      </c>
      <c r="D16" s="116">
        <v>0</v>
      </c>
      <c r="E16" s="117">
        <v>0</v>
      </c>
      <c r="F16" s="117">
        <v>0</v>
      </c>
      <c r="G16" s="117">
        <v>0</v>
      </c>
      <c r="H16" s="117">
        <v>0</v>
      </c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</row>
    <row r="17" spans="1:248" s="112" customFormat="1" ht="29.25" customHeight="1">
      <c r="A17" s="122" t="s">
        <v>70</v>
      </c>
      <c r="B17" s="116">
        <v>0.42</v>
      </c>
      <c r="C17" s="116">
        <v>0.42</v>
      </c>
      <c r="D17" s="116">
        <v>0</v>
      </c>
      <c r="E17" s="117">
        <v>0</v>
      </c>
      <c r="F17" s="117">
        <v>0</v>
      </c>
      <c r="G17" s="117">
        <v>0</v>
      </c>
      <c r="H17" s="117">
        <v>0</v>
      </c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</row>
    <row r="18" spans="1:248" s="112" customFormat="1" ht="29.25" customHeight="1">
      <c r="A18" s="122" t="s">
        <v>71</v>
      </c>
      <c r="B18" s="116">
        <v>0.42</v>
      </c>
      <c r="C18" s="116">
        <v>0.42</v>
      </c>
      <c r="D18" s="125"/>
      <c r="E18" s="126"/>
      <c r="F18" s="126"/>
      <c r="G18" s="126"/>
      <c r="H18" s="126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</row>
    <row r="19" spans="1:248" s="112" customFormat="1" ht="29.25" customHeight="1">
      <c r="A19" s="127" t="s">
        <v>213</v>
      </c>
      <c r="B19" s="125">
        <v>5</v>
      </c>
      <c r="C19" s="125">
        <v>5</v>
      </c>
      <c r="D19" s="125"/>
      <c r="E19" s="126"/>
      <c r="F19" s="126"/>
      <c r="G19" s="126"/>
      <c r="H19" s="126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</row>
    <row r="20" spans="1:248" s="112" customFormat="1" ht="29.25" customHeight="1">
      <c r="A20" s="127" t="s">
        <v>214</v>
      </c>
      <c r="B20" s="116">
        <v>5</v>
      </c>
      <c r="C20" s="116">
        <v>5</v>
      </c>
      <c r="D20" s="116">
        <v>0</v>
      </c>
      <c r="E20" s="117">
        <v>0</v>
      </c>
      <c r="F20" s="117">
        <v>0</v>
      </c>
      <c r="G20" s="117">
        <v>0</v>
      </c>
      <c r="H20" s="117">
        <v>0</v>
      </c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</row>
    <row r="21" spans="1:248" s="112" customFormat="1" ht="29.25" customHeight="1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</row>
    <row r="22" spans="1:248" s="112" customFormat="1" ht="12.75" customHeight="1"/>
    <row r="23" spans="1:248" s="112" customFormat="1" ht="12.75" customHeight="1"/>
    <row r="24" spans="1:248" s="112" customFormat="1" ht="12.75" customHeight="1"/>
    <row r="25" spans="1:248" s="112" customFormat="1" ht="12.75" customHeight="1"/>
    <row r="26" spans="1:248" s="112" customFormat="1" ht="12.75" customHeight="1"/>
    <row r="27" spans="1:248" s="112" customFormat="1" ht="12.75" customHeight="1"/>
    <row r="28" spans="1:248" s="112" customFormat="1" ht="12.75" customHeight="1"/>
    <row r="29" spans="1:248" s="112" customFormat="1" ht="12.75" customHeight="1"/>
    <row r="30" spans="1:248" s="112" customFormat="1" ht="12.75" customHeight="1"/>
    <row r="31" spans="1:248" s="112" customFormat="1" ht="12.75" customHeight="1"/>
    <row r="32" spans="1:248" s="112" customFormat="1" ht="12.75" customHeight="1"/>
    <row r="33" s="112" customFormat="1" ht="12.75" customHeight="1"/>
    <row r="34" s="112" customFormat="1" ht="12.75" customHeight="1"/>
    <row r="35" s="112" customFormat="1" ht="12.75" customHeight="1"/>
    <row r="36" s="112" customFormat="1" ht="12.75" customHeight="1"/>
    <row r="37" s="112" customFormat="1" ht="12.75" customHeight="1"/>
    <row r="38" s="112" customFormat="1" ht="12.75" customHeight="1"/>
    <row r="39" s="112" customFormat="1" ht="12.75" customHeight="1"/>
    <row r="40" s="112" customFormat="1" ht="12.75" customHeight="1"/>
    <row r="41" s="112" customFormat="1" ht="12.75" customHeight="1"/>
    <row r="42" s="112" customFormat="1" ht="12.75" customHeight="1"/>
    <row r="43" s="112" customFormat="1" ht="12.75" customHeight="1"/>
    <row r="44" s="112" customFormat="1" ht="12.75" customHeight="1"/>
    <row r="45" s="112" customFormat="1" ht="12.75" customHeight="1"/>
    <row r="46" s="112" customFormat="1" ht="12.75" customHeight="1"/>
    <row r="47" s="112" customFormat="1" ht="12.75" customHeight="1"/>
    <row r="48" s="112" customFormat="1" ht="12.75" customHeight="1"/>
    <row r="49" s="112" customFormat="1" ht="12.75" customHeight="1"/>
    <row r="50" s="112" customFormat="1" ht="12.75" customHeight="1"/>
    <row r="51" s="112" customFormat="1" ht="12.75" customHeight="1"/>
    <row r="52" s="112" customFormat="1" ht="12.75" customHeight="1"/>
    <row r="53" s="112" customFormat="1" ht="12.75" customHeight="1"/>
    <row r="54" s="112" customFormat="1" ht="12.75" customHeight="1"/>
    <row r="55" s="112" customFormat="1" ht="12.75" customHeight="1"/>
    <row r="56" s="112" customFormat="1" ht="12.75" customHeight="1"/>
    <row r="57" s="112" customFormat="1" ht="12.75" customHeight="1"/>
    <row r="58" s="112" customFormat="1" ht="12.75" customHeight="1"/>
    <row r="59" s="112" customFormat="1" ht="12.75" customHeight="1"/>
    <row r="60" s="112" customFormat="1" ht="12.75" customHeight="1"/>
    <row r="61" s="112" customFormat="1" ht="12.75" customHeight="1"/>
    <row r="62" s="112" customFormat="1" ht="12.75" customHeight="1"/>
    <row r="63" s="112" customFormat="1" ht="12.75" customHeight="1"/>
    <row r="64" s="112" customFormat="1" ht="12.75" customHeight="1"/>
    <row r="65" s="112" customFormat="1" ht="12.75" customHeight="1"/>
    <row r="66" s="112" customFormat="1" ht="12.75" customHeight="1"/>
    <row r="67" s="112" customFormat="1" ht="12.75" customHeight="1"/>
    <row r="68" s="112" customFormat="1" ht="12.75" customHeight="1"/>
    <row r="69" s="112" customFormat="1" ht="12.75" customHeight="1"/>
    <row r="70" s="112" customFormat="1" ht="12.75" customHeight="1"/>
    <row r="71" s="112" customFormat="1" ht="12.75" customHeight="1"/>
    <row r="72" s="112" customFormat="1" ht="12.75" customHeight="1"/>
    <row r="73" s="112" customFormat="1" ht="12.75" customHeight="1"/>
    <row r="74" s="112" customFormat="1" ht="12.75" customHeight="1"/>
    <row r="75" s="112" customFormat="1" ht="12.75" customHeight="1"/>
    <row r="76" s="112" customFormat="1" ht="12.75" customHeight="1"/>
    <row r="77" s="112" customFormat="1" ht="12.75" customHeight="1"/>
    <row r="78" s="112" customFormat="1" ht="12.75" customHeight="1"/>
    <row r="79" s="112" customFormat="1" ht="12.75" customHeight="1"/>
    <row r="80" s="112" customFormat="1" ht="12.75" customHeight="1"/>
    <row r="81" s="112" customFormat="1" ht="12.75" customHeight="1"/>
    <row r="82" s="112" customFormat="1" ht="12.75" customHeight="1"/>
    <row r="83" s="112" customFormat="1" ht="12.75" customHeight="1"/>
    <row r="84" s="112" customFormat="1" ht="12.75" customHeight="1"/>
    <row r="85" s="112" customFormat="1" ht="12.75" customHeight="1"/>
    <row r="86" s="112" customFormat="1" ht="12.75" customHeight="1"/>
    <row r="87" s="112" customFormat="1" ht="12.75" customHeight="1"/>
    <row r="88" s="112" customFormat="1" ht="12.75" customHeight="1"/>
    <row r="89" s="112" customFormat="1" ht="12.75" customHeight="1"/>
  </sheetData>
  <sheetProtection formatCells="0" formatColumns="0" formatRows="0"/>
  <mergeCells count="9">
    <mergeCell ref="H4:H6"/>
    <mergeCell ref="E4:E6"/>
    <mergeCell ref="F4:F6"/>
    <mergeCell ref="G4:G6"/>
    <mergeCell ref="A2:G2"/>
    <mergeCell ref="A4:A6"/>
    <mergeCell ref="B4:B6"/>
    <mergeCell ref="C4:C6"/>
    <mergeCell ref="D4:D6"/>
  </mergeCells>
  <phoneticPr fontId="1" type="noConversion"/>
  <printOptions horizontalCentered="1"/>
  <pageMargins left="0.19685039370078741" right="0.19685039370078741" top="0.19685039370078741" bottom="0.39370078740157483" header="0.19685039370078741" footer="0.19685039370078741"/>
  <pageSetup paperSize="9" orientation="landscape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showGridLines="0" showZeros="0" topLeftCell="A4" workbookViewId="0">
      <selection activeCell="A8" sqref="A8:B24"/>
    </sheetView>
  </sheetViews>
  <sheetFormatPr defaultRowHeight="14.25"/>
  <cols>
    <col min="1" max="1" width="18.125" customWidth="1"/>
    <col min="2" max="9" width="16.875" customWidth="1"/>
    <col min="10" max="10" width="13.75" customWidth="1"/>
  </cols>
  <sheetData>
    <row r="1" spans="1:10" ht="14.25" customHeight="1">
      <c r="A1" s="18" t="s">
        <v>61</v>
      </c>
      <c r="B1" s="17"/>
      <c r="C1" s="17"/>
      <c r="D1" s="17"/>
      <c r="E1" s="17"/>
      <c r="F1" s="17"/>
      <c r="G1" s="17"/>
      <c r="H1" s="17"/>
      <c r="I1" s="17"/>
    </row>
    <row r="2" spans="1:10" ht="27" customHeight="1">
      <c r="A2" s="166" t="s">
        <v>188</v>
      </c>
      <c r="B2" s="166"/>
      <c r="C2" s="166"/>
      <c r="D2" s="166"/>
      <c r="E2" s="166"/>
      <c r="F2" s="166"/>
      <c r="G2" s="166"/>
      <c r="H2" s="166"/>
      <c r="I2" s="166"/>
      <c r="J2" s="166"/>
    </row>
    <row r="3" spans="1:10" s="79" customFormat="1" ht="14.25" customHeight="1">
      <c r="A3" s="105"/>
      <c r="B3" s="105"/>
      <c r="C3" s="105"/>
      <c r="D3" s="105"/>
      <c r="E3" s="105"/>
      <c r="F3" s="105"/>
      <c r="G3" s="51"/>
      <c r="H3" s="106"/>
      <c r="I3" s="106"/>
    </row>
    <row r="4" spans="1:10" s="79" customFormat="1" ht="14.25" customHeight="1">
      <c r="A4" s="105"/>
      <c r="B4" s="105"/>
      <c r="C4" s="105"/>
      <c r="D4" s="105"/>
      <c r="E4" s="105"/>
      <c r="F4" s="105"/>
      <c r="G4" s="106"/>
      <c r="H4" s="106"/>
      <c r="J4" s="51" t="s">
        <v>0</v>
      </c>
    </row>
    <row r="5" spans="1:10" s="79" customFormat="1" ht="14.25" customHeight="1">
      <c r="A5" s="167" t="s">
        <v>49</v>
      </c>
      <c r="B5" s="169" t="s">
        <v>2</v>
      </c>
      <c r="C5" s="170" t="s">
        <v>47</v>
      </c>
      <c r="D5" s="171"/>
      <c r="E5" s="171"/>
      <c r="F5" s="171"/>
      <c r="G5" s="172"/>
      <c r="H5" s="173" t="s">
        <v>46</v>
      </c>
      <c r="I5" s="173" t="s">
        <v>58</v>
      </c>
      <c r="J5" s="175" t="s">
        <v>57</v>
      </c>
    </row>
    <row r="6" spans="1:10" s="79" customFormat="1" ht="48" customHeight="1">
      <c r="A6" s="168"/>
      <c r="B6" s="169"/>
      <c r="C6" s="57" t="s">
        <v>48</v>
      </c>
      <c r="D6" s="57" t="s">
        <v>11</v>
      </c>
      <c r="E6" s="57" t="s">
        <v>3</v>
      </c>
      <c r="F6" s="57" t="s">
        <v>4</v>
      </c>
      <c r="G6" s="57" t="s">
        <v>12</v>
      </c>
      <c r="H6" s="174"/>
      <c r="I6" s="174"/>
      <c r="J6" s="176"/>
    </row>
    <row r="7" spans="1:10" s="79" customFormat="1" ht="24" customHeight="1">
      <c r="A7" s="58" t="s">
        <v>60</v>
      </c>
      <c r="B7" s="58">
        <v>1</v>
      </c>
      <c r="C7" s="58">
        <v>2</v>
      </c>
      <c r="D7" s="58">
        <v>3</v>
      </c>
      <c r="E7" s="58">
        <v>4</v>
      </c>
      <c r="F7" s="58">
        <v>5</v>
      </c>
      <c r="G7" s="58">
        <v>6</v>
      </c>
      <c r="H7" s="58">
        <v>7</v>
      </c>
      <c r="I7" s="58">
        <v>8</v>
      </c>
      <c r="J7" s="58">
        <v>9</v>
      </c>
    </row>
    <row r="8" spans="1:10" s="79" customFormat="1" ht="25.5" customHeight="1">
      <c r="A8" s="129" t="s">
        <v>222</v>
      </c>
      <c r="B8" s="114">
        <v>312.95</v>
      </c>
      <c r="C8" s="114">
        <v>312.95</v>
      </c>
      <c r="D8" s="114">
        <v>312.95</v>
      </c>
      <c r="E8" s="114">
        <v>0</v>
      </c>
      <c r="F8" s="114">
        <v>0</v>
      </c>
      <c r="G8" s="114">
        <v>0</v>
      </c>
      <c r="H8" s="114">
        <v>0</v>
      </c>
      <c r="I8" s="114">
        <v>0</v>
      </c>
      <c r="J8" s="82">
        <v>0</v>
      </c>
    </row>
    <row r="9" spans="1:10" s="79" customFormat="1" ht="25.5" customHeight="1">
      <c r="A9" s="128" t="s">
        <v>8</v>
      </c>
      <c r="B9" s="114">
        <v>306.08</v>
      </c>
      <c r="C9" s="114">
        <v>306.08</v>
      </c>
      <c r="D9" s="114">
        <v>306.08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82">
        <v>0</v>
      </c>
    </row>
    <row r="10" spans="1:10" s="79" customFormat="1" ht="25.5" customHeight="1">
      <c r="A10" s="128" t="s">
        <v>72</v>
      </c>
      <c r="B10" s="114">
        <v>132.38999999999999</v>
      </c>
      <c r="C10" s="114">
        <v>132.38999999999999</v>
      </c>
      <c r="D10" s="114">
        <v>132.38999999999999</v>
      </c>
      <c r="E10" s="114">
        <v>0</v>
      </c>
      <c r="F10" s="114">
        <v>0</v>
      </c>
      <c r="G10" s="114">
        <v>0</v>
      </c>
      <c r="H10" s="114">
        <v>0</v>
      </c>
      <c r="I10" s="114">
        <v>0</v>
      </c>
      <c r="J10" s="82">
        <v>0</v>
      </c>
    </row>
    <row r="11" spans="1:10" s="79" customFormat="1" ht="25.5" customHeight="1">
      <c r="A11" s="128" t="s">
        <v>73</v>
      </c>
      <c r="B11" s="114">
        <v>10.56</v>
      </c>
      <c r="C11" s="114">
        <v>10.56</v>
      </c>
      <c r="D11" s="114">
        <v>10.56</v>
      </c>
      <c r="E11" s="114">
        <v>0</v>
      </c>
      <c r="F11" s="114">
        <v>0</v>
      </c>
      <c r="G11" s="114">
        <v>0</v>
      </c>
      <c r="H11" s="114">
        <v>0</v>
      </c>
      <c r="I11" s="114">
        <v>0</v>
      </c>
      <c r="J11" s="82">
        <v>0</v>
      </c>
    </row>
    <row r="12" spans="1:10" s="79" customFormat="1" ht="25.5" customHeight="1">
      <c r="A12" s="129" t="s">
        <v>216</v>
      </c>
      <c r="B12" s="114">
        <v>73.010000000000005</v>
      </c>
      <c r="C12" s="114">
        <v>73.010000000000005</v>
      </c>
      <c r="D12" s="114">
        <v>73.010000000000005</v>
      </c>
      <c r="E12" s="114"/>
      <c r="F12" s="114"/>
      <c r="G12" s="114"/>
      <c r="H12" s="114"/>
      <c r="I12" s="114"/>
      <c r="J12" s="82"/>
    </row>
    <row r="13" spans="1:10" s="79" customFormat="1" ht="25.5" customHeight="1">
      <c r="A13" s="129" t="s">
        <v>217</v>
      </c>
      <c r="B13" s="114">
        <v>4.2300000000000004</v>
      </c>
      <c r="C13" s="114">
        <v>4.2300000000000004</v>
      </c>
      <c r="D13" s="114">
        <v>4.2300000000000004</v>
      </c>
      <c r="E13" s="114"/>
      <c r="F13" s="114"/>
      <c r="G13" s="114"/>
      <c r="H13" s="114"/>
      <c r="I13" s="114"/>
      <c r="J13" s="82"/>
    </row>
    <row r="14" spans="1:10" s="79" customFormat="1" ht="25.5" customHeight="1">
      <c r="A14" s="129" t="s">
        <v>218</v>
      </c>
      <c r="B14" s="114">
        <v>11.04</v>
      </c>
      <c r="C14" s="114">
        <v>11.04</v>
      </c>
      <c r="D14" s="114">
        <v>11.04</v>
      </c>
      <c r="E14" s="114"/>
      <c r="F14" s="114"/>
      <c r="G14" s="114"/>
      <c r="H14" s="114"/>
      <c r="I14" s="114"/>
      <c r="J14" s="82"/>
    </row>
    <row r="15" spans="1:10" s="79" customFormat="1" ht="25.5" customHeight="1">
      <c r="A15" s="128" t="s">
        <v>215</v>
      </c>
      <c r="B15" s="114">
        <v>50.2</v>
      </c>
      <c r="C15" s="114">
        <v>50.2</v>
      </c>
      <c r="D15" s="114">
        <v>50.2</v>
      </c>
      <c r="E15" s="114">
        <v>0</v>
      </c>
      <c r="F15" s="114">
        <v>0</v>
      </c>
      <c r="G15" s="114">
        <v>0</v>
      </c>
      <c r="H15" s="114">
        <v>0</v>
      </c>
      <c r="I15" s="114">
        <v>0</v>
      </c>
      <c r="J15" s="82">
        <v>0</v>
      </c>
    </row>
    <row r="16" spans="1:10" s="79" customFormat="1" ht="25.5" customHeight="1">
      <c r="A16" s="128" t="s">
        <v>66</v>
      </c>
      <c r="B16" s="114">
        <v>24.65</v>
      </c>
      <c r="C16" s="114">
        <v>24.65</v>
      </c>
      <c r="D16" s="114">
        <v>24.65</v>
      </c>
      <c r="E16" s="114">
        <v>0</v>
      </c>
      <c r="F16" s="114">
        <v>0</v>
      </c>
      <c r="G16" s="114">
        <v>0</v>
      </c>
      <c r="H16" s="114">
        <v>0</v>
      </c>
      <c r="I16" s="114">
        <v>0</v>
      </c>
      <c r="J16" s="82">
        <v>0</v>
      </c>
    </row>
    <row r="17" spans="1:10" s="79" customFormat="1" ht="25.5" customHeight="1">
      <c r="A17" s="128" t="s">
        <v>9</v>
      </c>
      <c r="B17" s="114">
        <v>1.45</v>
      </c>
      <c r="C17" s="114">
        <v>1.45</v>
      </c>
      <c r="D17" s="114">
        <v>1.45</v>
      </c>
      <c r="E17" s="114">
        <v>0</v>
      </c>
      <c r="F17" s="114">
        <v>0</v>
      </c>
      <c r="G17" s="114">
        <v>0</v>
      </c>
      <c r="H17" s="114">
        <v>0</v>
      </c>
      <c r="I17" s="114">
        <v>0</v>
      </c>
      <c r="J17" s="82">
        <v>0</v>
      </c>
    </row>
    <row r="18" spans="1:10" s="79" customFormat="1" ht="25.5" customHeight="1">
      <c r="A18" s="129" t="s">
        <v>219</v>
      </c>
      <c r="B18" s="114">
        <v>0.13</v>
      </c>
      <c r="C18" s="114">
        <v>0.13</v>
      </c>
      <c r="D18" s="114">
        <v>0.13</v>
      </c>
      <c r="E18" s="114"/>
      <c r="F18" s="114"/>
      <c r="G18" s="114"/>
      <c r="H18" s="114"/>
      <c r="I18" s="114"/>
      <c r="J18" s="82"/>
    </row>
    <row r="19" spans="1:10" s="79" customFormat="1" ht="25.5" customHeight="1">
      <c r="A19" s="129" t="s">
        <v>220</v>
      </c>
      <c r="B19" s="114">
        <v>0.02</v>
      </c>
      <c r="C19" s="114">
        <v>0.02</v>
      </c>
      <c r="D19" s="114">
        <v>0.02</v>
      </c>
      <c r="E19" s="114"/>
      <c r="F19" s="114"/>
      <c r="G19" s="114"/>
      <c r="H19" s="114"/>
      <c r="I19" s="114"/>
      <c r="J19" s="82"/>
    </row>
    <row r="20" spans="1:10" s="79" customFormat="1" ht="25.5" customHeight="1">
      <c r="A20" s="128" t="s">
        <v>69</v>
      </c>
      <c r="B20" s="114">
        <v>1.3</v>
      </c>
      <c r="C20" s="114">
        <v>1.3</v>
      </c>
      <c r="D20" s="114">
        <v>1.3</v>
      </c>
      <c r="E20" s="114">
        <v>0</v>
      </c>
      <c r="F20" s="114">
        <v>0</v>
      </c>
      <c r="G20" s="114">
        <v>0</v>
      </c>
      <c r="H20" s="114">
        <v>0</v>
      </c>
      <c r="I20" s="114">
        <v>0</v>
      </c>
      <c r="J20" s="82">
        <v>0</v>
      </c>
    </row>
    <row r="21" spans="1:10" s="79" customFormat="1" ht="25.5" customHeight="1">
      <c r="A21" s="128" t="s">
        <v>74</v>
      </c>
      <c r="B21" s="114">
        <v>0.42</v>
      </c>
      <c r="C21" s="114">
        <v>0.42</v>
      </c>
      <c r="D21" s="114">
        <v>0.42</v>
      </c>
      <c r="E21" s="114">
        <v>0</v>
      </c>
      <c r="F21" s="114">
        <v>0</v>
      </c>
      <c r="G21" s="114">
        <v>0</v>
      </c>
      <c r="H21" s="114">
        <v>0</v>
      </c>
      <c r="I21" s="114">
        <v>0</v>
      </c>
      <c r="J21" s="82">
        <v>0</v>
      </c>
    </row>
    <row r="22" spans="1:10" s="79" customFormat="1" ht="25.5" customHeight="1">
      <c r="A22" s="129" t="s">
        <v>221</v>
      </c>
      <c r="B22" s="114">
        <v>0.42</v>
      </c>
      <c r="C22" s="114">
        <v>0.42</v>
      </c>
      <c r="D22" s="114">
        <v>0.42</v>
      </c>
      <c r="E22" s="114">
        <v>0</v>
      </c>
      <c r="F22" s="114">
        <v>0</v>
      </c>
      <c r="G22" s="114">
        <v>0</v>
      </c>
      <c r="H22" s="114">
        <v>0</v>
      </c>
      <c r="I22" s="114">
        <v>0</v>
      </c>
      <c r="J22" s="82">
        <v>0</v>
      </c>
    </row>
    <row r="23" spans="1:10" s="79" customFormat="1" ht="25.5" customHeight="1">
      <c r="A23" s="129" t="s">
        <v>213</v>
      </c>
      <c r="B23" s="114">
        <v>5</v>
      </c>
      <c r="C23" s="114">
        <v>5</v>
      </c>
      <c r="D23" s="114">
        <v>5</v>
      </c>
      <c r="E23" s="114">
        <v>0</v>
      </c>
      <c r="F23" s="114">
        <v>0</v>
      </c>
      <c r="G23" s="114">
        <v>0</v>
      </c>
      <c r="H23" s="114">
        <v>0</v>
      </c>
      <c r="I23" s="114">
        <v>0</v>
      </c>
      <c r="J23" s="82">
        <v>0</v>
      </c>
    </row>
    <row r="24" spans="1:10" s="79" customFormat="1" ht="25.5" customHeight="1">
      <c r="A24" s="129" t="s">
        <v>214</v>
      </c>
      <c r="B24" s="114">
        <v>5</v>
      </c>
      <c r="C24" s="114">
        <v>5</v>
      </c>
      <c r="D24" s="114">
        <v>5</v>
      </c>
      <c r="E24" s="114">
        <v>0</v>
      </c>
      <c r="F24" s="114">
        <v>0</v>
      </c>
      <c r="G24" s="114">
        <v>0</v>
      </c>
      <c r="H24" s="114">
        <v>0</v>
      </c>
      <c r="I24" s="114">
        <v>0</v>
      </c>
      <c r="J24" s="82">
        <v>0</v>
      </c>
    </row>
    <row r="25" spans="1:10" s="79" customFormat="1" ht="25.5" customHeight="1"/>
    <row r="26" spans="1:10" s="79" customFormat="1" ht="25.5" customHeight="1"/>
    <row r="27" spans="1:10" s="79" customFormat="1" ht="25.5" customHeight="1"/>
    <row r="28" spans="1:10" s="79" customFormat="1" ht="12"/>
    <row r="29" spans="1:10" s="79" customFormat="1" ht="12"/>
    <row r="30" spans="1:10" s="79" customFormat="1" ht="12"/>
    <row r="31" spans="1:10" s="79" customFormat="1" ht="12"/>
    <row r="32" spans="1:10" s="79" customFormat="1" ht="12"/>
    <row r="33" s="79" customFormat="1" ht="12"/>
    <row r="34" s="79" customFormat="1" ht="12"/>
    <row r="35" s="79" customFormat="1" ht="12"/>
    <row r="36" s="79" customFormat="1" ht="12"/>
    <row r="37" s="79" customFormat="1" ht="12"/>
    <row r="38" s="79" customFormat="1" ht="12"/>
    <row r="39" s="79" customFormat="1" ht="12"/>
    <row r="40" s="79" customFormat="1" ht="12"/>
    <row r="41" s="79" customFormat="1" ht="12"/>
    <row r="42" s="79" customFormat="1" ht="12"/>
    <row r="43" s="79" customFormat="1" ht="12"/>
    <row r="44" s="79" customFormat="1" ht="12"/>
    <row r="45" s="79" customFormat="1" ht="12"/>
    <row r="46" s="79" customFormat="1" ht="12"/>
    <row r="47" s="79" customFormat="1" ht="12"/>
    <row r="48" s="79" customFormat="1" ht="12"/>
    <row r="49" s="79" customFormat="1" ht="12"/>
    <row r="50" s="79" customFormat="1" ht="12"/>
    <row r="51" s="79" customFormat="1" ht="12"/>
    <row r="52" s="79" customFormat="1" ht="12"/>
    <row r="53" s="79" customFormat="1" ht="12"/>
    <row r="54" s="79" customFormat="1" ht="12"/>
    <row r="55" s="79" customFormat="1" ht="12"/>
    <row r="56" s="79" customFormat="1" ht="12"/>
    <row r="57" s="79" customFormat="1" ht="12"/>
    <row r="58" s="79" customFormat="1" ht="12"/>
    <row r="59" s="79" customFormat="1" ht="12"/>
    <row r="60" s="79" customFormat="1" ht="12"/>
    <row r="61" s="79" customFormat="1" ht="12"/>
    <row r="62" s="79" customFormat="1" ht="12"/>
    <row r="63" s="79" customFormat="1" ht="12"/>
    <row r="64" s="79" customFormat="1" ht="12"/>
    <row r="65" s="79" customFormat="1" ht="12"/>
    <row r="66" s="79" customFormat="1" ht="12"/>
    <row r="67" s="79" customFormat="1" ht="12"/>
    <row r="68" s="79" customFormat="1" ht="12"/>
    <row r="69" s="79" customFormat="1" ht="12"/>
    <row r="70" s="79" customFormat="1" ht="12"/>
    <row r="71" s="79" customFormat="1" ht="12"/>
    <row r="72" s="79" customFormat="1" ht="12"/>
    <row r="73" s="79" customFormat="1" ht="12"/>
    <row r="74" s="79" customFormat="1" ht="12"/>
    <row r="75" s="79" customFormat="1" ht="12"/>
    <row r="76" s="79" customFormat="1" ht="12"/>
    <row r="77" s="79" customFormat="1" ht="12"/>
    <row r="78" s="79" customFormat="1" ht="12"/>
    <row r="79" s="79" customFormat="1" ht="12"/>
    <row r="80" s="79" customFormat="1" ht="12"/>
    <row r="81" s="79" customFormat="1" ht="12"/>
    <row r="82" s="79" customFormat="1" ht="12"/>
    <row r="83" s="79" customFormat="1" ht="12"/>
    <row r="84" s="79" customFormat="1" ht="12"/>
  </sheetData>
  <sheetProtection formatCells="0" formatColumns="0" formatRows="0"/>
  <mergeCells count="7">
    <mergeCell ref="A2:J2"/>
    <mergeCell ref="A5:A6"/>
    <mergeCell ref="B5:B6"/>
    <mergeCell ref="C5:G5"/>
    <mergeCell ref="H5:H6"/>
    <mergeCell ref="I5:I6"/>
    <mergeCell ref="J5:J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showGridLines="0" showZeros="0" workbookViewId="0">
      <selection activeCell="I9" sqref="I9"/>
    </sheetView>
  </sheetViews>
  <sheetFormatPr defaultColWidth="6.875" defaultRowHeight="12.75" customHeight="1"/>
  <cols>
    <col min="1" max="1" width="30.625" style="11" customWidth="1"/>
    <col min="2" max="4" width="16" style="11" customWidth="1"/>
    <col min="5" max="248" width="6.875" style="11" customWidth="1"/>
    <col min="249" max="16384" width="6.875" style="11"/>
  </cols>
  <sheetData>
    <row r="1" spans="1:6" ht="21" customHeight="1">
      <c r="A1" s="18" t="s">
        <v>124</v>
      </c>
      <c r="D1" s="13"/>
    </row>
    <row r="2" spans="1:6" ht="24" customHeight="1">
      <c r="A2" s="14" t="s">
        <v>189</v>
      </c>
      <c r="B2" s="15"/>
      <c r="C2" s="15"/>
      <c r="D2" s="16"/>
    </row>
    <row r="3" spans="1:6" s="112" customFormat="1" ht="20.25" customHeight="1">
      <c r="D3" s="66" t="s">
        <v>0</v>
      </c>
    </row>
    <row r="4" spans="1:6" s="112" customFormat="1" ht="16.5" customHeight="1">
      <c r="A4" s="177" t="s">
        <v>13</v>
      </c>
      <c r="B4" s="177" t="s">
        <v>101</v>
      </c>
      <c r="C4" s="177"/>
      <c r="D4" s="177"/>
    </row>
    <row r="5" spans="1:6" s="112" customFormat="1" ht="16.5" customHeight="1">
      <c r="A5" s="177"/>
      <c r="B5" s="178" t="s">
        <v>125</v>
      </c>
      <c r="C5" s="178" t="s">
        <v>126</v>
      </c>
      <c r="D5" s="180" t="s">
        <v>127</v>
      </c>
    </row>
    <row r="6" spans="1:6" s="112" customFormat="1" ht="16.5" customHeight="1">
      <c r="A6" s="177"/>
      <c r="B6" s="179"/>
      <c r="C6" s="179"/>
      <c r="D6" s="181"/>
    </row>
    <row r="7" spans="1:6" s="112" customFormat="1" ht="18.75" customHeight="1">
      <c r="A7" s="56" t="s">
        <v>98</v>
      </c>
      <c r="B7" s="56">
        <v>1</v>
      </c>
      <c r="C7" s="56">
        <v>2</v>
      </c>
      <c r="D7" s="56">
        <v>3</v>
      </c>
    </row>
    <row r="8" spans="1:6" s="113" customFormat="1" ht="18.75" customHeight="1">
      <c r="A8" s="129" t="s">
        <v>222</v>
      </c>
      <c r="B8" s="114">
        <v>312.95</v>
      </c>
      <c r="C8" s="75">
        <f>C9+C21</f>
        <v>306.5</v>
      </c>
      <c r="D8" s="75">
        <f>D17+D23</f>
        <v>6.45</v>
      </c>
      <c r="F8" s="130"/>
    </row>
    <row r="9" spans="1:6" s="112" customFormat="1" ht="18.75" customHeight="1">
      <c r="A9" s="128" t="s">
        <v>8</v>
      </c>
      <c r="B9" s="114">
        <v>306.08</v>
      </c>
      <c r="C9" s="114">
        <v>306.08</v>
      </c>
      <c r="D9" s="75"/>
    </row>
    <row r="10" spans="1:6" s="112" customFormat="1" ht="18.75" customHeight="1">
      <c r="A10" s="128" t="s">
        <v>72</v>
      </c>
      <c r="B10" s="114">
        <v>132.38999999999999</v>
      </c>
      <c r="C10" s="114">
        <v>132.38999999999999</v>
      </c>
      <c r="D10" s="75"/>
    </row>
    <row r="11" spans="1:6" s="112" customFormat="1" ht="18.75" customHeight="1">
      <c r="A11" s="128" t="s">
        <v>73</v>
      </c>
      <c r="B11" s="114">
        <v>10.56</v>
      </c>
      <c r="C11" s="114">
        <v>10.56</v>
      </c>
      <c r="D11" s="75"/>
    </row>
    <row r="12" spans="1:6" s="112" customFormat="1" ht="18.75" customHeight="1">
      <c r="A12" s="129" t="s">
        <v>224</v>
      </c>
      <c r="B12" s="114">
        <v>73.010000000000005</v>
      </c>
      <c r="C12" s="114">
        <v>73.010000000000005</v>
      </c>
      <c r="D12" s="75"/>
    </row>
    <row r="13" spans="1:6" s="112" customFormat="1" ht="18.75" customHeight="1">
      <c r="A13" s="129" t="s">
        <v>223</v>
      </c>
      <c r="B13" s="114">
        <v>4.2300000000000004</v>
      </c>
      <c r="C13" s="114">
        <v>4.2300000000000004</v>
      </c>
      <c r="D13" s="75"/>
    </row>
    <row r="14" spans="1:6" s="112" customFormat="1" ht="18.75" customHeight="1">
      <c r="A14" s="129" t="s">
        <v>218</v>
      </c>
      <c r="B14" s="114">
        <v>11.04</v>
      </c>
      <c r="C14" s="114">
        <v>11.04</v>
      </c>
      <c r="D14" s="75"/>
    </row>
    <row r="15" spans="1:6" s="112" customFormat="1" ht="18.75" customHeight="1">
      <c r="A15" s="128" t="s">
        <v>215</v>
      </c>
      <c r="B15" s="114">
        <v>50.2</v>
      </c>
      <c r="C15" s="114">
        <v>50.2</v>
      </c>
      <c r="D15" s="75"/>
    </row>
    <row r="16" spans="1:6" s="112" customFormat="1" ht="18.75" customHeight="1">
      <c r="A16" s="128" t="s">
        <v>66</v>
      </c>
      <c r="B16" s="114">
        <v>24.65</v>
      </c>
      <c r="C16" s="114">
        <v>24.65</v>
      </c>
      <c r="D16" s="75"/>
    </row>
    <row r="17" spans="1:4" s="112" customFormat="1" ht="18.75" customHeight="1">
      <c r="A17" s="128" t="s">
        <v>9</v>
      </c>
      <c r="B17" s="114">
        <v>1.45</v>
      </c>
      <c r="C17" s="75"/>
      <c r="D17" s="114">
        <v>1.45</v>
      </c>
    </row>
    <row r="18" spans="1:4" s="112" customFormat="1" ht="18.75" customHeight="1">
      <c r="A18" s="129" t="s">
        <v>219</v>
      </c>
      <c r="B18" s="114">
        <v>0.13</v>
      </c>
      <c r="C18" s="75"/>
      <c r="D18" s="114">
        <v>0.13</v>
      </c>
    </row>
    <row r="19" spans="1:4" s="112" customFormat="1" ht="18.75" customHeight="1">
      <c r="A19" s="129" t="s">
        <v>220</v>
      </c>
      <c r="B19" s="114">
        <v>0.02</v>
      </c>
      <c r="C19" s="75"/>
      <c r="D19" s="114">
        <v>0.02</v>
      </c>
    </row>
    <row r="20" spans="1:4" s="112" customFormat="1" ht="18.75" customHeight="1">
      <c r="A20" s="128" t="s">
        <v>69</v>
      </c>
      <c r="B20" s="114">
        <v>1.3</v>
      </c>
      <c r="C20" s="75"/>
      <c r="D20" s="114">
        <v>1.3</v>
      </c>
    </row>
    <row r="21" spans="1:4" s="112" customFormat="1" ht="18.75" customHeight="1">
      <c r="A21" s="128" t="s">
        <v>74</v>
      </c>
      <c r="B21" s="114">
        <v>0.42</v>
      </c>
      <c r="C21" s="114">
        <v>0.42</v>
      </c>
      <c r="D21" s="75"/>
    </row>
    <row r="22" spans="1:4" s="112" customFormat="1" ht="18.75" customHeight="1">
      <c r="A22" s="129" t="s">
        <v>221</v>
      </c>
      <c r="B22" s="114">
        <v>0.42</v>
      </c>
      <c r="C22" s="114">
        <v>0.42</v>
      </c>
      <c r="D22" s="75"/>
    </row>
    <row r="23" spans="1:4" s="112" customFormat="1" ht="18.75" customHeight="1">
      <c r="A23" s="129" t="s">
        <v>213</v>
      </c>
      <c r="B23" s="114">
        <v>5</v>
      </c>
      <c r="C23" s="75"/>
      <c r="D23" s="114">
        <v>5</v>
      </c>
    </row>
    <row r="24" spans="1:4" s="112" customFormat="1" ht="18.75" customHeight="1">
      <c r="A24" s="129" t="s">
        <v>214</v>
      </c>
      <c r="B24" s="114">
        <v>5</v>
      </c>
      <c r="C24" s="75"/>
      <c r="D24" s="114">
        <v>5</v>
      </c>
    </row>
    <row r="25" spans="1:4" s="112" customFormat="1" ht="18.75" customHeight="1">
      <c r="A25" s="79"/>
      <c r="B25" s="79"/>
      <c r="C25" s="79"/>
      <c r="D25" s="79"/>
    </row>
    <row r="26" spans="1:4" s="112" customFormat="1" ht="18.75" customHeight="1">
      <c r="A26" s="79"/>
      <c r="B26" s="79"/>
      <c r="C26" s="79"/>
      <c r="D26" s="79"/>
    </row>
    <row r="27" spans="1:4" s="112" customFormat="1" ht="12.75" customHeight="1"/>
    <row r="28" spans="1:4" s="112" customFormat="1" ht="12.75" customHeight="1"/>
    <row r="29" spans="1:4" s="112" customFormat="1" ht="12.75" customHeight="1"/>
    <row r="30" spans="1:4" s="112" customFormat="1" ht="12.75" customHeight="1"/>
    <row r="31" spans="1:4" s="112" customFormat="1" ht="12.75" customHeight="1"/>
    <row r="32" spans="1:4" s="112" customFormat="1" ht="12.75" customHeight="1"/>
    <row r="33" s="112" customFormat="1" ht="12.75" customHeight="1"/>
    <row r="34" s="112" customFormat="1" ht="12.75" customHeight="1"/>
    <row r="35" s="112" customFormat="1" ht="12.75" customHeight="1"/>
    <row r="36" s="112" customFormat="1" ht="12.75" customHeight="1"/>
    <row r="37" s="112" customFormat="1" ht="12.75" customHeight="1"/>
    <row r="38" s="112" customFormat="1" ht="12.75" customHeight="1"/>
    <row r="39" s="112" customFormat="1" ht="12.75" customHeight="1"/>
    <row r="40" s="112" customFormat="1" ht="12.75" customHeight="1"/>
    <row r="41" s="112" customFormat="1" ht="12.75" customHeight="1"/>
    <row r="42" s="112" customFormat="1" ht="12.75" customHeight="1"/>
    <row r="43" s="112" customFormat="1" ht="12.75" customHeight="1"/>
    <row r="44" s="112" customFormat="1" ht="12.75" customHeight="1"/>
    <row r="45" s="112" customFormat="1" ht="12.75" customHeight="1"/>
    <row r="46" s="112" customFormat="1" ht="12.75" customHeight="1"/>
    <row r="47" s="112" customFormat="1" ht="12.75" customHeight="1"/>
    <row r="48" s="112" customFormat="1" ht="12.75" customHeight="1"/>
    <row r="49" s="112" customFormat="1" ht="12.75" customHeight="1"/>
    <row r="50" s="112" customFormat="1" ht="12.75" customHeight="1"/>
    <row r="51" s="112" customFormat="1" ht="12.75" customHeight="1"/>
    <row r="52" s="112" customFormat="1" ht="12.75" customHeight="1"/>
    <row r="53" s="112" customFormat="1" ht="12.75" customHeight="1"/>
    <row r="54" s="112" customFormat="1" ht="12.75" customHeight="1"/>
    <row r="55" s="112" customFormat="1" ht="12.75" customHeight="1"/>
    <row r="56" s="112" customFormat="1" ht="12.75" customHeight="1"/>
    <row r="57" s="112" customFormat="1" ht="12.75" customHeight="1"/>
    <row r="58" s="112" customFormat="1" ht="12.75" customHeight="1"/>
    <row r="59" s="112" customFormat="1" ht="12.75" customHeight="1"/>
    <row r="60" s="112" customFormat="1" ht="12.75" customHeight="1"/>
    <row r="61" s="112" customFormat="1" ht="12.75" customHeight="1"/>
    <row r="62" s="112" customFormat="1" ht="12.75" customHeight="1"/>
    <row r="63" s="112" customFormat="1" ht="12.75" customHeight="1"/>
    <row r="64" s="112" customFormat="1" ht="12.75" customHeight="1"/>
    <row r="65" s="112" customFormat="1" ht="12.75" customHeight="1"/>
    <row r="66" s="112" customFormat="1" ht="12.75" customHeight="1"/>
    <row r="67" s="112" customFormat="1" ht="12.75" customHeight="1"/>
    <row r="68" s="112" customFormat="1" ht="12.75" customHeight="1"/>
    <row r="69" s="112" customFormat="1" ht="12.75" customHeight="1"/>
    <row r="70" s="112" customFormat="1" ht="12.75" customHeight="1"/>
    <row r="71" s="112" customFormat="1" ht="12.75" customHeight="1"/>
    <row r="72" s="112" customFormat="1" ht="12.75" customHeight="1"/>
    <row r="73" s="112" customFormat="1" ht="12.75" customHeight="1"/>
    <row r="74" s="112" customFormat="1" ht="12.75" customHeight="1"/>
    <row r="75" s="112" customFormat="1" ht="12.75" customHeight="1"/>
    <row r="76" s="112" customFormat="1" ht="12.75" customHeight="1"/>
    <row r="77" s="112" customFormat="1" ht="12.75" customHeight="1"/>
    <row r="78" s="112" customFormat="1" ht="12.75" customHeight="1"/>
    <row r="79" s="112" customFormat="1" ht="12.75" customHeight="1"/>
    <row r="80" s="112" customFormat="1" ht="12.75" customHeight="1"/>
    <row r="81" s="112" customFormat="1" ht="12.75" customHeight="1"/>
    <row r="82" s="112" customFormat="1" ht="12.75" customHeight="1"/>
    <row r="83" s="112" customFormat="1" ht="12.75" customHeight="1"/>
    <row r="84" s="112" customFormat="1" ht="12.75" customHeight="1"/>
    <row r="85" s="112" customFormat="1" ht="12.75" customHeight="1"/>
    <row r="86" s="112" customFormat="1" ht="12.75" customHeight="1"/>
    <row r="87" s="112" customFormat="1" ht="12.75" customHeight="1"/>
  </sheetData>
  <sheetProtection formatCells="0" formatColumns="0" formatRows="0"/>
  <mergeCells count="5">
    <mergeCell ref="B4:D4"/>
    <mergeCell ref="A4:A6"/>
    <mergeCell ref="B5:B6"/>
    <mergeCell ref="C5:C6"/>
    <mergeCell ref="D5:D6"/>
  </mergeCells>
  <phoneticPr fontId="1" type="noConversion"/>
  <printOptions horizontalCentered="1"/>
  <pageMargins left="0.19685039370078741" right="0.19685039370078741" top="0.19685039370078741" bottom="0.39370078740157483" header="0.19685039370078741" footer="0.19685039370078741"/>
  <pageSetup paperSize="9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20</vt:i4>
      </vt:variant>
    </vt:vector>
  </HeadingPairs>
  <TitlesOfParts>
    <vt:vector size="39" baseType="lpstr">
      <vt:lpstr>表皮</vt:lpstr>
      <vt:lpstr>1部门收支总表</vt:lpstr>
      <vt:lpstr>2部门收入总表</vt:lpstr>
      <vt:lpstr>3部门支出总表</vt:lpstr>
      <vt:lpstr>4财政拨款收支总表</vt:lpstr>
      <vt:lpstr>5一般公共预算</vt:lpstr>
      <vt:lpstr>6政府预算经济分类情况表</vt:lpstr>
      <vt:lpstr>7支出经济科目</vt:lpstr>
      <vt:lpstr>8一般公共预算基本支出表</vt:lpstr>
      <vt:lpstr>9政府性基金预算支出表</vt:lpstr>
      <vt:lpstr>10项目支出明细表</vt:lpstr>
      <vt:lpstr>11项目支出表（偿债）</vt:lpstr>
      <vt:lpstr>12财政拨款支出</vt:lpstr>
      <vt:lpstr>13纳入预算管理行政收费</vt:lpstr>
      <vt:lpstr>14专户</vt:lpstr>
      <vt:lpstr>15“三公”经费支出预算表</vt:lpstr>
      <vt:lpstr>16政府采购表</vt:lpstr>
      <vt:lpstr>17政府购买服务预算表</vt:lpstr>
      <vt:lpstr>18省提前告知专项支出表</vt:lpstr>
      <vt:lpstr>'10项目支出明细表'!Print_Area</vt:lpstr>
      <vt:lpstr>'16政府采购表'!Print_Area</vt:lpstr>
      <vt:lpstr>'17政府购买服务预算表'!Print_Area</vt:lpstr>
      <vt:lpstr>'18省提前告知专项支出表'!Print_Area</vt:lpstr>
      <vt:lpstr>'1部门收支总表'!Print_Area</vt:lpstr>
      <vt:lpstr>'3部门支出总表'!Print_Area</vt:lpstr>
      <vt:lpstr>'5一般公共预算'!Print_Area</vt:lpstr>
      <vt:lpstr>'6政府预算经济分类情况表'!Print_Area</vt:lpstr>
      <vt:lpstr>'7支出经济科目'!Print_Area</vt:lpstr>
      <vt:lpstr>'8一般公共预算基本支出表'!Print_Area</vt:lpstr>
      <vt:lpstr>'9政府性基金预算支出表'!Print_Area</vt:lpstr>
      <vt:lpstr>'10项目支出明细表'!Print_Titles</vt:lpstr>
      <vt:lpstr>'16政府采购表'!Print_Titles</vt:lpstr>
      <vt:lpstr>'1部门收支总表'!Print_Titles</vt:lpstr>
      <vt:lpstr>'3部门支出总表'!Print_Titles</vt:lpstr>
      <vt:lpstr>'5一般公共预算'!Print_Titles</vt:lpstr>
      <vt:lpstr>'6政府预算经济分类情况表'!Print_Titles</vt:lpstr>
      <vt:lpstr>'7支出经济科目'!Print_Titles</vt:lpstr>
      <vt:lpstr>'8一般公共预算基本支出表'!Print_Titles</vt:lpstr>
      <vt:lpstr>'9政府性基金预算支出表'!Print_Titles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</dc:creator>
  <cp:lastModifiedBy>zx</cp:lastModifiedBy>
  <cp:lastPrinted>2021-12-20T06:04:55Z</cp:lastPrinted>
  <dcterms:created xsi:type="dcterms:W3CDTF">1996-12-17T01:32:42Z</dcterms:created>
  <dcterms:modified xsi:type="dcterms:W3CDTF">2022-01-05T08:02:35Z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329802</vt:i4>
  </property>
</Properties>
</file>